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STMICHEL\Partages\Magasin\St Michel VAD\Offre APE\APE 24-25\"/>
    </mc:Choice>
  </mc:AlternateContent>
  <bookViews>
    <workbookView xWindow="0" yWindow="0" windowWidth="19200" windowHeight="7755"/>
  </bookViews>
  <sheets>
    <sheet name="Total groupe" sheetId="1" r:id="rId1"/>
    <sheet name="BdC Récap à retourner" sheetId="2" r:id="rId2"/>
  </sheets>
  <definedNames>
    <definedName name="_xlnm.Print_Area" localSheetId="0">'Total groupe'!$A$1:$DB$50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" l="1"/>
  <c r="FR43" i="1"/>
  <c r="AT44" i="1"/>
  <c r="X44" i="1"/>
  <c r="H52" i="2" l="1"/>
  <c r="F51" i="2"/>
  <c r="H51" i="2" s="1"/>
  <c r="FL45" i="1"/>
  <c r="FJ45" i="1"/>
  <c r="FH45" i="1"/>
  <c r="FF45" i="1"/>
  <c r="FD45" i="1"/>
  <c r="FB45" i="1"/>
  <c r="EZ45" i="1"/>
  <c r="EX45" i="1"/>
  <c r="EV45" i="1"/>
  <c r="ET45" i="1"/>
  <c r="ER45" i="1"/>
  <c r="EP45" i="1"/>
  <c r="EN45" i="1"/>
  <c r="EL45" i="1"/>
  <c r="EH45" i="1"/>
  <c r="EF45" i="1"/>
  <c r="ED45" i="1"/>
  <c r="EB45" i="1"/>
  <c r="DZ45" i="1"/>
  <c r="DX45" i="1"/>
  <c r="DV45" i="1"/>
  <c r="DT45" i="1"/>
  <c r="DR45" i="1"/>
  <c r="DP45" i="1"/>
  <c r="DN45" i="1"/>
  <c r="DL45" i="1"/>
  <c r="DJ45" i="1"/>
  <c r="DH45" i="1"/>
  <c r="DD45" i="1"/>
  <c r="DB45" i="1"/>
  <c r="CZ45" i="1"/>
  <c r="CX45" i="1"/>
  <c r="CV45" i="1"/>
  <c r="CT45" i="1"/>
  <c r="CR45" i="1"/>
  <c r="CP45" i="1"/>
  <c r="CN45" i="1"/>
  <c r="CL45" i="1"/>
  <c r="CJ45" i="1"/>
  <c r="CH45" i="1"/>
  <c r="CF45" i="1"/>
  <c r="CD45" i="1"/>
  <c r="CB45" i="1"/>
  <c r="BZ45" i="1"/>
  <c r="BX45" i="1"/>
  <c r="BV45" i="1"/>
  <c r="BT45" i="1"/>
  <c r="BR45" i="1"/>
  <c r="BP45" i="1"/>
  <c r="BN45" i="1"/>
  <c r="BL45" i="1"/>
  <c r="BJ45" i="1"/>
  <c r="BH45" i="1"/>
  <c r="BF45" i="1"/>
  <c r="FQ7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41" i="1"/>
  <c r="FQ42" i="1"/>
  <c r="FQ43" i="1"/>
  <c r="H44" i="1"/>
  <c r="N44" i="1"/>
  <c r="T44" i="1"/>
  <c r="Z44" i="1"/>
  <c r="AF44" i="1"/>
  <c r="AL44" i="1"/>
  <c r="AR44" i="1"/>
  <c r="AX44" i="1"/>
  <c r="BD44" i="1"/>
  <c r="BJ44" i="1"/>
  <c r="BP44" i="1"/>
  <c r="BV44" i="1"/>
  <c r="CB44" i="1"/>
  <c r="CH44" i="1"/>
  <c r="CN44" i="1"/>
  <c r="CT44" i="1"/>
  <c r="CZ44" i="1"/>
  <c r="DF44" i="1"/>
  <c r="DL44" i="1"/>
  <c r="DR44" i="1"/>
  <c r="DX44" i="1"/>
  <c r="ED44" i="1"/>
  <c r="EJ44" i="1"/>
  <c r="EP44" i="1"/>
  <c r="EV44" i="1"/>
  <c r="FB44" i="1"/>
  <c r="FH44" i="1"/>
  <c r="FN44" i="1"/>
  <c r="J44" i="1"/>
  <c r="L44" i="1"/>
  <c r="P44" i="1"/>
  <c r="R44" i="1"/>
  <c r="V44" i="1"/>
  <c r="AB44" i="1"/>
  <c r="AD44" i="1"/>
  <c r="AH44" i="1"/>
  <c r="AJ44" i="1"/>
  <c r="AN44" i="1"/>
  <c r="AP44" i="1"/>
  <c r="AV44" i="1"/>
  <c r="AZ44" i="1"/>
  <c r="BB44" i="1"/>
  <c r="BF44" i="1"/>
  <c r="BH44" i="1"/>
  <c r="BL44" i="1"/>
  <c r="BN44" i="1"/>
  <c r="BR44" i="1"/>
  <c r="BT44" i="1"/>
  <c r="BX44" i="1"/>
  <c r="BZ44" i="1"/>
  <c r="CD44" i="1"/>
  <c r="CF44" i="1"/>
  <c r="CJ44" i="1"/>
  <c r="CL44" i="1"/>
  <c r="CP44" i="1"/>
  <c r="CR44" i="1"/>
  <c r="CV44" i="1"/>
  <c r="CX44" i="1"/>
  <c r="DB44" i="1"/>
  <c r="DD44" i="1"/>
  <c r="DH44" i="1"/>
  <c r="DJ44" i="1"/>
  <c r="DN44" i="1"/>
  <c r="DP44" i="1"/>
  <c r="DT44" i="1"/>
  <c r="DV44" i="1"/>
  <c r="DZ44" i="1"/>
  <c r="EB44" i="1"/>
  <c r="EF44" i="1"/>
  <c r="EH44" i="1"/>
  <c r="EL44" i="1"/>
  <c r="EN44" i="1"/>
  <c r="ER44" i="1"/>
  <c r="ET44" i="1"/>
  <c r="EX44" i="1"/>
  <c r="EZ44" i="1"/>
  <c r="FD44" i="1"/>
  <c r="FF44" i="1"/>
  <c r="FJ44" i="1"/>
  <c r="FL44" i="1"/>
  <c r="FP44" i="1"/>
  <c r="F44" i="1"/>
  <c r="D44" i="1"/>
  <c r="EJ45" i="1" l="1"/>
  <c r="AR45" i="1"/>
  <c r="BD45" i="1" l="1"/>
  <c r="BB45" i="1"/>
  <c r="AZ45" i="1"/>
  <c r="AV45" i="1"/>
  <c r="AT45" i="1"/>
  <c r="AP45" i="1"/>
  <c r="AN45" i="1"/>
  <c r="AJ45" i="1"/>
  <c r="AH45" i="1"/>
  <c r="AF45" i="1"/>
  <c r="AD45" i="1"/>
  <c r="AB45" i="1"/>
  <c r="X45" i="1"/>
  <c r="V45" i="1"/>
  <c r="T45" i="1"/>
  <c r="R45" i="1"/>
  <c r="P45" i="1"/>
  <c r="L45" i="1"/>
  <c r="J45" i="1"/>
  <c r="FR11" i="1"/>
  <c r="DF45" i="1"/>
  <c r="FN45" i="1" l="1"/>
  <c r="AX45" i="1"/>
  <c r="AL45" i="1"/>
  <c r="Z45" i="1"/>
  <c r="N45" i="1"/>
  <c r="H45" i="1"/>
  <c r="F45" i="1"/>
  <c r="D45" i="1"/>
  <c r="FQ5" i="1"/>
  <c r="FQ6" i="1"/>
  <c r="FQ4" i="1"/>
  <c r="FQ3" i="1"/>
  <c r="FR5" i="1"/>
  <c r="F13" i="2" s="1"/>
  <c r="FR6" i="1"/>
  <c r="F14" i="2" s="1"/>
  <c r="FR7" i="1"/>
  <c r="F15" i="2" s="1"/>
  <c r="FR8" i="1"/>
  <c r="F16" i="2" s="1"/>
  <c r="FR9" i="1"/>
  <c r="F17" i="2" s="1"/>
  <c r="FR10" i="1"/>
  <c r="F18" i="2" s="1"/>
  <c r="F19" i="2"/>
  <c r="FR12" i="1"/>
  <c r="F20" i="2" s="1"/>
  <c r="FR13" i="1"/>
  <c r="F21" i="2" s="1"/>
  <c r="FR14" i="1"/>
  <c r="F22" i="2" s="1"/>
  <c r="FR15" i="1"/>
  <c r="F23" i="2" s="1"/>
  <c r="FR16" i="1"/>
  <c r="F24" i="2" s="1"/>
  <c r="FR17" i="1"/>
  <c r="F25" i="2" s="1"/>
  <c r="FR18" i="1"/>
  <c r="F26" i="2" s="1"/>
  <c r="FR19" i="1"/>
  <c r="F27" i="2" s="1"/>
  <c r="FR20" i="1"/>
  <c r="F28" i="2" s="1"/>
  <c r="FR21" i="1"/>
  <c r="F29" i="2" s="1"/>
  <c r="FR22" i="1"/>
  <c r="F30" i="2" s="1"/>
  <c r="FR23" i="1"/>
  <c r="F31" i="2" s="1"/>
  <c r="FR24" i="1"/>
  <c r="F32" i="2" s="1"/>
  <c r="FR25" i="1"/>
  <c r="F33" i="2" s="1"/>
  <c r="FR26" i="1"/>
  <c r="F34" i="2" s="1"/>
  <c r="FR27" i="1"/>
  <c r="F35" i="2" s="1"/>
  <c r="FR28" i="1"/>
  <c r="F36" i="2" s="1"/>
  <c r="FR29" i="1"/>
  <c r="F37" i="2" s="1"/>
  <c r="FR30" i="1"/>
  <c r="F38" i="2" s="1"/>
  <c r="FR31" i="1"/>
  <c r="F39" i="2" s="1"/>
  <c r="FR32" i="1"/>
  <c r="F40" i="2" s="1"/>
  <c r="FR33" i="1"/>
  <c r="F41" i="2" s="1"/>
  <c r="FR34" i="1"/>
  <c r="F42" i="2" s="1"/>
  <c r="FR35" i="1"/>
  <c r="F43" i="2" s="1"/>
  <c r="FR36" i="1"/>
  <c r="F44" i="2" s="1"/>
  <c r="FR37" i="1"/>
  <c r="F45" i="2" s="1"/>
  <c r="FR38" i="1"/>
  <c r="F46" i="2" s="1"/>
  <c r="FR39" i="1"/>
  <c r="F47" i="2" s="1"/>
  <c r="FR40" i="1"/>
  <c r="F48" i="2" s="1"/>
  <c r="FR41" i="1"/>
  <c r="F49" i="2" s="1"/>
  <c r="FR42" i="1"/>
  <c r="F50" i="2" s="1"/>
  <c r="H50" i="2" s="1"/>
  <c r="FR4" i="1"/>
  <c r="F12" i="2" s="1"/>
  <c r="FR3" i="1"/>
  <c r="F11" i="2" s="1"/>
  <c r="FP45" i="1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3" i="2" l="1"/>
  <c r="H11" i="2" l="1"/>
  <c r="H12" i="2"/>
  <c r="H53" i="2" l="1"/>
  <c r="F53" i="2"/>
  <c r="G54" i="2" l="1"/>
  <c r="G55" i="2" s="1"/>
  <c r="H56" i="2" s="1"/>
  <c r="G57" i="2" s="1"/>
  <c r="FR45" i="1" l="1"/>
</calcChain>
</file>

<file path=xl/sharedStrings.xml><?xml version="1.0" encoding="utf-8"?>
<sst xmlns="http://schemas.openxmlformats.org/spreadsheetml/2006/main" count="292" uniqueCount="84">
  <si>
    <t>Mirabelles</t>
  </si>
  <si>
    <t xml:space="preserve">Doonuts nappés </t>
  </si>
  <si>
    <t>MONTANT PAR PERSONNE</t>
  </si>
  <si>
    <t>St Michel Magasins - RCS BLOIS 500 144 761</t>
  </si>
  <si>
    <t>Ref.</t>
  </si>
  <si>
    <t>Libellé</t>
  </si>
  <si>
    <t>………………………………</t>
  </si>
  <si>
    <t xml:space="preserve">          NOMS</t>
  </si>
  <si>
    <t>Total Nbre de produits par personne</t>
  </si>
  <si>
    <t xml:space="preserve">PV TTC </t>
  </si>
  <si>
    <t>De 0€ à 3000,99€ :     15% de remise</t>
  </si>
  <si>
    <t>De 3001,00€ à 6000,99€ :      20% de remise</t>
  </si>
  <si>
    <t>Supérieur à 6001,00€ :      25% de remise</t>
  </si>
  <si>
    <t>Amandines</t>
  </si>
  <si>
    <t>Savaroises au chocolat</t>
  </si>
  <si>
    <t>Palets aux pépites de chocolat</t>
  </si>
  <si>
    <t>Réf STM</t>
  </si>
  <si>
    <t xml:space="preserve">Prix unitaire TTC </t>
  </si>
  <si>
    <t>Quantité</t>
  </si>
  <si>
    <t xml:space="preserve"> Total</t>
  </si>
  <si>
    <t>x</t>
  </si>
  <si>
    <t>=</t>
  </si>
  <si>
    <t>Madeleines nappées chocolat</t>
  </si>
  <si>
    <t xml:space="preserve">Tam Tam </t>
  </si>
  <si>
    <t xml:space="preserve">Mix 4 goûters </t>
  </si>
  <si>
    <t>Remise</t>
  </si>
  <si>
    <t>Montant TTC à régler</t>
  </si>
  <si>
    <t xml:space="preserve">Réf </t>
  </si>
  <si>
    <t>Remise automatique : 15%, 20% ou 25%</t>
  </si>
  <si>
    <t xml:space="preserve">Principe des remises : </t>
  </si>
  <si>
    <t xml:space="preserve">Bon de commande récapitulatif en feuille 2 </t>
  </si>
  <si>
    <t>BdC RECAPITULATIF A NOUS RETOURNER</t>
  </si>
  <si>
    <t>Bon de commande récapitulatif à nous retourner par mail à : contact.vad@stmichel.fr</t>
  </si>
  <si>
    <t>Bon de commande récapitulatif en feuille 2</t>
  </si>
  <si>
    <t>Galettes moelleuses</t>
  </si>
  <si>
    <t>Doomino</t>
  </si>
  <si>
    <t>Palets pur beurre</t>
  </si>
  <si>
    <t>Etui géant Roudor</t>
  </si>
  <si>
    <t>Contact Principal :</t>
  </si>
  <si>
    <t xml:space="preserve">Téléphone : </t>
  </si>
  <si>
    <t>LIVRAISON</t>
  </si>
  <si>
    <t>CP / Ville :</t>
  </si>
  <si>
    <t>Rue :</t>
  </si>
  <si>
    <t>Destinataire :</t>
  </si>
  <si>
    <t>FACTURATION</t>
  </si>
  <si>
    <t>(Précisez destinataire : école, salle, chez un particulier, etc…)</t>
  </si>
  <si>
    <r>
      <t>Téléphone</t>
    </r>
    <r>
      <rPr>
        <b/>
        <sz val="10"/>
        <color theme="1"/>
        <rFont val="Calibri"/>
        <family val="2"/>
        <scheme val="minor"/>
      </rPr>
      <t xml:space="preserve"> (pour livraison)</t>
    </r>
    <r>
      <rPr>
        <b/>
        <sz val="12"/>
        <color theme="1"/>
        <rFont val="Calibri"/>
        <family val="2"/>
        <scheme val="minor"/>
      </rPr>
      <t xml:space="preserve"> : </t>
    </r>
  </si>
  <si>
    <t>Madeleines moelleuses</t>
  </si>
  <si>
    <t>Petites galettes pépites de chocolat</t>
  </si>
  <si>
    <t>Petites galettes éclats de caramel</t>
  </si>
  <si>
    <t>Petites galettes au bon beurre</t>
  </si>
  <si>
    <r>
      <t xml:space="preserve">Frais de port </t>
    </r>
    <r>
      <rPr>
        <b/>
        <sz val="11"/>
        <color theme="1"/>
        <rFont val="Calibri"/>
        <family val="2"/>
        <scheme val="minor"/>
      </rPr>
      <t>(15,00€ si TTC à régler &lt; 150,00€ )</t>
    </r>
  </si>
  <si>
    <t>Montant TTC</t>
  </si>
  <si>
    <t>Galettes St Michel</t>
  </si>
  <si>
    <t>Total de l'APE</t>
  </si>
  <si>
    <t>TOTAL</t>
  </si>
  <si>
    <t>(Coordonnées qui apparaîtront sur la facture)</t>
  </si>
  <si>
    <t xml:space="preserve">CP / Ville : </t>
  </si>
  <si>
    <t xml:space="preserve">Ecole / APE : </t>
  </si>
  <si>
    <t>Brownies à la française</t>
  </si>
  <si>
    <t>Madeleines pur beurre de Commercy</t>
  </si>
  <si>
    <t>Sablés pépites caramel</t>
  </si>
  <si>
    <t>Sablés vanille</t>
  </si>
  <si>
    <t>Mail / Tél du trésorier:</t>
  </si>
  <si>
    <t>La Galettes gourmande au bon chocolat</t>
  </si>
  <si>
    <t>Petits financiers citron &amp; zestes de citron</t>
  </si>
  <si>
    <t>Les p'tites cocottes pépites de chocolat noir</t>
  </si>
  <si>
    <t>Longuets pépites chocolat</t>
  </si>
  <si>
    <t>Longuets noisettes</t>
  </si>
  <si>
    <t>La Montagnarde emmental &amp; poivre noir concassé</t>
  </si>
  <si>
    <t>La Champêtre chèvre &amp; thym</t>
  </si>
  <si>
    <t>Les mini galettes comté AOP</t>
  </si>
  <si>
    <t>Les mini galettes emmental français</t>
  </si>
  <si>
    <t>Les mini madeleines tomate herbes de Provence</t>
  </si>
  <si>
    <t>Les mini madeleines pesto basilic</t>
  </si>
  <si>
    <t>Tronches de Cake</t>
  </si>
  <si>
    <t>Grandes galettes 1905</t>
  </si>
  <si>
    <t>Petits financiers framboise &amp; fleur de sureau</t>
  </si>
  <si>
    <t>Petits financiers amande &amp; pointe de vanille</t>
  </si>
  <si>
    <t>Petits financiers praliné &amp; éclats de noisettes</t>
  </si>
  <si>
    <t>Les p'tites cocottes pépites de chocolat au lait</t>
  </si>
  <si>
    <t>La Bretonne sarrasin &amp; fleur de sel de Guérande</t>
  </si>
  <si>
    <t>La Provençale tomate &amp; herbes de Provence</t>
  </si>
  <si>
    <t>Les mini galettes tomate herbes de Provence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</si>
</sst>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€&quot;"/>
    <numFmt numFmtId="165" formatCode="#,##0;[Red]#,##0"/>
    <numFmt numFmtId="166" formatCode="#,##0.00\ [$€-1];[Red]#,##0.00\ [$€-1]"/>
    <numFmt numFmtId="167" formatCode="#,##0.00\ _€"/>
    <numFmt numFmtId="168" formatCode="0;\-0;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i/>
      <sz val="14"/>
      <color rgb="FFFF66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4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83">
    <xf numFmtId="0" fontId="0" fillId="0" borderId="0" xfId="0"/>
    <xf numFmtId="9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Border="1"/>
    <xf numFmtId="0" fontId="7" fillId="0" borderId="1" xfId="2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protection locked="0"/>
    </xf>
    <xf numFmtId="9" fontId="0" fillId="0" borderId="0" xfId="0" applyNumberFormat="1" applyFill="1" applyBorder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0" fontId="1" fillId="0" borderId="0" xfId="0" applyFont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167" fontId="0" fillId="0" borderId="0" xfId="0" applyNumberFormat="1" applyAlignment="1">
      <alignment horizontal="right"/>
    </xf>
    <xf numFmtId="167" fontId="1" fillId="0" borderId="0" xfId="0" applyNumberFormat="1" applyFont="1" applyAlignment="1">
      <alignment horizontal="right"/>
    </xf>
    <xf numFmtId="167" fontId="0" fillId="0" borderId="0" xfId="0" applyNumberFormat="1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0" fillId="0" borderId="2" xfId="0" applyBorder="1" applyAlignment="1" applyProtection="1">
      <alignment textRotation="45"/>
      <protection locked="0"/>
    </xf>
    <xf numFmtId="0" fontId="0" fillId="0" borderId="2" xfId="0" applyNumberFormat="1" applyBorder="1" applyAlignment="1" applyProtection="1">
      <alignment textRotation="45"/>
      <protection locked="0"/>
    </xf>
    <xf numFmtId="167" fontId="0" fillId="0" borderId="2" xfId="0" applyNumberFormat="1" applyBorder="1" applyAlignment="1" applyProtection="1">
      <alignment textRotation="45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NumberFormat="1" applyFont="1" applyBorder="1" applyAlignment="1" applyProtection="1">
      <alignment horizontal="center"/>
      <protection locked="0"/>
    </xf>
    <xf numFmtId="167" fontId="1" fillId="0" borderId="8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7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5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7" fontId="1" fillId="0" borderId="1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0" xfId="0" applyNumberFormat="1" applyProtection="1">
      <protection locked="0"/>
    </xf>
    <xf numFmtId="167" fontId="0" fillId="0" borderId="0" xfId="0" applyNumberFormat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center"/>
    </xf>
    <xf numFmtId="0" fontId="1" fillId="0" borderId="9" xfId="0" applyFont="1" applyBorder="1" applyProtection="1"/>
    <xf numFmtId="164" fontId="1" fillId="3" borderId="1" xfId="0" applyNumberFormat="1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164" fontId="1" fillId="2" borderId="1" xfId="0" applyNumberFormat="1" applyFont="1" applyFill="1" applyBorder="1" applyAlignment="1" applyProtection="1">
      <alignment horizontal="center"/>
    </xf>
    <xf numFmtId="0" fontId="1" fillId="3" borderId="9" xfId="0" applyFont="1" applyFill="1" applyBorder="1" applyProtection="1"/>
    <xf numFmtId="0" fontId="1" fillId="2" borderId="0" xfId="0" applyFont="1" applyFill="1" applyProtection="1"/>
    <xf numFmtId="0" fontId="1" fillId="0" borderId="9" xfId="0" applyFont="1" applyFill="1" applyBorder="1" applyProtection="1"/>
    <xf numFmtId="164" fontId="1" fillId="0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Border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Protection="1"/>
    <xf numFmtId="0" fontId="5" fillId="0" borderId="10" xfId="0" applyFont="1" applyBorder="1" applyAlignment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166" fontId="0" fillId="0" borderId="14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165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Protection="1">
      <protection locked="0"/>
    </xf>
    <xf numFmtId="166" fontId="12" fillId="3" borderId="14" xfId="0" applyNumberFormat="1" applyFont="1" applyFill="1" applyBorder="1" applyProtection="1">
      <protection locked="0"/>
    </xf>
    <xf numFmtId="166" fontId="12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left"/>
    </xf>
    <xf numFmtId="0" fontId="0" fillId="3" borderId="12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0" borderId="8" xfId="0" applyBorder="1" applyProtection="1">
      <protection locked="0"/>
    </xf>
    <xf numFmtId="0" fontId="9" fillId="5" borderId="12" xfId="0" applyFont="1" applyFill="1" applyBorder="1" applyAlignment="1" applyProtection="1">
      <alignment horizontal="center"/>
    </xf>
    <xf numFmtId="164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Protection="1">
      <protection locked="0"/>
    </xf>
    <xf numFmtId="0" fontId="1" fillId="5" borderId="1" xfId="0" applyNumberFormat="1" applyFont="1" applyFill="1" applyBorder="1" applyProtection="1">
      <protection locked="0"/>
    </xf>
    <xf numFmtId="0" fontId="0" fillId="5" borderId="0" xfId="0" applyFill="1"/>
    <xf numFmtId="0" fontId="9" fillId="5" borderId="12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5" fontId="7" fillId="5" borderId="1" xfId="0" applyNumberFormat="1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164" fontId="1" fillId="5" borderId="9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166" fontId="0" fillId="3" borderId="14" xfId="0" applyNumberFormat="1" applyFont="1" applyFill="1" applyBorder="1" applyProtection="1">
      <protection locked="0"/>
    </xf>
    <xf numFmtId="0" fontId="0" fillId="3" borderId="6" xfId="0" applyFont="1" applyFill="1" applyBorder="1" applyAlignment="1" applyProtection="1">
      <alignment horizontal="left"/>
    </xf>
    <xf numFmtId="168" fontId="21" fillId="3" borderId="1" xfId="0" applyNumberFormat="1" applyFont="1" applyFill="1" applyBorder="1" applyAlignment="1" applyProtection="1">
      <alignment horizontal="center"/>
      <protection locked="0"/>
    </xf>
    <xf numFmtId="168" fontId="2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2" fillId="3" borderId="13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0" fillId="3" borderId="0" xfId="0" applyNumberFormat="1" applyFill="1"/>
    <xf numFmtId="167" fontId="0" fillId="3" borderId="0" xfId="0" applyNumberFormat="1" applyFill="1"/>
    <xf numFmtId="0" fontId="1" fillId="3" borderId="0" xfId="0" applyFont="1" applyFill="1" applyBorder="1" applyProtection="1"/>
    <xf numFmtId="0" fontId="9" fillId="6" borderId="12" xfId="0" applyFont="1" applyFill="1" applyBorder="1" applyAlignment="1" applyProtection="1">
      <alignment horizontal="center"/>
    </xf>
    <xf numFmtId="0" fontId="1" fillId="6" borderId="9" xfId="0" applyFont="1" applyFill="1" applyBorder="1" applyProtection="1"/>
    <xf numFmtId="164" fontId="1" fillId="6" borderId="1" xfId="0" applyNumberFormat="1" applyFont="1" applyFill="1" applyBorder="1" applyAlignment="1" applyProtection="1">
      <alignment horizontal="center"/>
    </xf>
    <xf numFmtId="0" fontId="1" fillId="6" borderId="1" xfId="0" applyFont="1" applyFill="1" applyBorder="1" applyProtection="1">
      <protection locked="0"/>
    </xf>
    <xf numFmtId="164" fontId="1" fillId="6" borderId="1" xfId="0" applyNumberFormat="1" applyFont="1" applyFill="1" applyBorder="1" applyProtection="1">
      <protection locked="0"/>
    </xf>
    <xf numFmtId="0" fontId="1" fillId="6" borderId="1" xfId="0" applyNumberFormat="1" applyFont="1" applyFill="1" applyBorder="1" applyProtection="1">
      <protection locked="0"/>
    </xf>
    <xf numFmtId="0" fontId="0" fillId="6" borderId="0" xfId="0" applyNumberFormat="1" applyFill="1"/>
    <xf numFmtId="167" fontId="0" fillId="6" borderId="0" xfId="0" applyNumberFormat="1" applyFill="1"/>
    <xf numFmtId="0" fontId="0" fillId="6" borderId="0" xfId="0" applyFill="1"/>
    <xf numFmtId="0" fontId="9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Protection="1">
      <protection locked="0"/>
    </xf>
    <xf numFmtId="0" fontId="1" fillId="0" borderId="1" xfId="0" applyFont="1" applyBorder="1" applyProtection="1"/>
    <xf numFmtId="0" fontId="0" fillId="6" borderId="12" xfId="0" applyFont="1" applyFill="1" applyBorder="1" applyAlignment="1" applyProtection="1">
      <alignment horizontal="left"/>
    </xf>
    <xf numFmtId="168" fontId="21" fillId="6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166" fontId="22" fillId="0" borderId="9" xfId="0" applyNumberFormat="1" applyFont="1" applyFill="1" applyBorder="1" applyAlignment="1" applyProtection="1">
      <alignment horizontal="center"/>
      <protection locked="0"/>
    </xf>
    <xf numFmtId="166" fontId="22" fillId="0" borderId="12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protection locked="0"/>
    </xf>
    <xf numFmtId="0" fontId="3" fillId="0" borderId="22" xfId="0" applyFont="1" applyBorder="1" applyAlignment="1" applyProtection="1">
      <protection locked="0"/>
    </xf>
    <xf numFmtId="49" fontId="3" fillId="0" borderId="22" xfId="0" applyNumberFormat="1" applyFont="1" applyBorder="1" applyAlignment="1" applyProtection="1">
      <alignment horizontal="left"/>
      <protection locked="0"/>
    </xf>
    <xf numFmtId="49" fontId="3" fillId="0" borderId="20" xfId="0" applyNumberFormat="1" applyFont="1" applyBorder="1" applyAlignment="1" applyProtection="1">
      <alignment horizontal="left"/>
      <protection locked="0"/>
    </xf>
    <xf numFmtId="49" fontId="3" fillId="3" borderId="22" xfId="0" applyNumberFormat="1" applyFont="1" applyFill="1" applyBorder="1" applyAlignment="1" applyProtection="1">
      <alignment horizontal="left" vertical="top" wrapText="1"/>
      <protection locked="0"/>
    </xf>
    <xf numFmtId="49" fontId="3" fillId="3" borderId="20" xfId="0" applyNumberFormat="1" applyFont="1" applyFill="1" applyBorder="1" applyAlignment="1" applyProtection="1">
      <alignment horizontal="left" vertical="top" wrapText="1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9" fontId="12" fillId="3" borderId="9" xfId="1" applyFont="1" applyFill="1" applyBorder="1" applyAlignment="1" applyProtection="1">
      <alignment horizontal="center"/>
      <protection locked="0"/>
    </xf>
    <xf numFmtId="9" fontId="12" fillId="3" borderId="14" xfId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166" fontId="12" fillId="3" borderId="9" xfId="0" applyNumberFormat="1" applyFont="1" applyFill="1" applyBorder="1" applyAlignment="1" applyProtection="1">
      <alignment horizontal="center"/>
      <protection locked="0"/>
    </xf>
    <xf numFmtId="166" fontId="12" fillId="3" borderId="14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19" fillId="3" borderId="17" xfId="0" applyFont="1" applyFill="1" applyBorder="1" applyAlignment="1" applyProtection="1">
      <alignment horizontal="center" vertical="top"/>
      <protection locked="0"/>
    </xf>
    <xf numFmtId="0" fontId="19" fillId="3" borderId="18" xfId="0" applyFont="1" applyFill="1" applyBorder="1" applyAlignment="1" applyProtection="1">
      <alignment horizontal="center" vertical="top"/>
      <protection locked="0"/>
    </xf>
    <xf numFmtId="0" fontId="13" fillId="3" borderId="17" xfId="0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 applyProtection="1">
      <alignment horizontal="left" vertical="top"/>
      <protection locked="0"/>
    </xf>
    <xf numFmtId="0" fontId="13" fillId="3" borderId="18" xfId="0" applyFont="1" applyFill="1" applyBorder="1" applyAlignment="1" applyProtection="1">
      <alignment horizontal="left" vertical="top"/>
      <protection locked="0"/>
    </xf>
    <xf numFmtId="0" fontId="19" fillId="3" borderId="15" xfId="0" applyFont="1" applyFill="1" applyBorder="1" applyAlignment="1" applyProtection="1">
      <alignment horizontal="center" vertical="top"/>
      <protection locked="0"/>
    </xf>
    <xf numFmtId="0" fontId="19" fillId="3" borderId="21" xfId="0" applyFont="1" applyFill="1" applyBorder="1" applyAlignment="1" applyProtection="1">
      <alignment horizontal="center" vertical="top"/>
      <protection locked="0"/>
    </xf>
    <xf numFmtId="0" fontId="19" fillId="3" borderId="16" xfId="0" applyFont="1" applyFill="1" applyBorder="1" applyAlignment="1" applyProtection="1">
      <alignment horizontal="center" vertical="top"/>
      <protection locked="0"/>
    </xf>
    <xf numFmtId="0" fontId="13" fillId="3" borderId="19" xfId="0" applyFont="1" applyFill="1" applyBorder="1" applyAlignment="1" applyProtection="1">
      <alignment horizontal="left" vertical="top"/>
      <protection locked="0"/>
    </xf>
    <xf numFmtId="0" fontId="13" fillId="3" borderId="22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17" fillId="0" borderId="26" xfId="0" applyFont="1" applyBorder="1" applyAlignment="1" applyProtection="1">
      <alignment horizontal="center"/>
      <protection locked="0"/>
    </xf>
    <xf numFmtId="0" fontId="17" fillId="0" borderId="27" xfId="0" applyFont="1" applyBorder="1" applyAlignment="1" applyProtection="1">
      <alignment horizontal="center"/>
      <protection locked="0"/>
    </xf>
    <xf numFmtId="0" fontId="20" fillId="3" borderId="23" xfId="0" applyFont="1" applyFill="1" applyBorder="1" applyAlignment="1" applyProtection="1">
      <alignment horizontal="left"/>
      <protection locked="0"/>
    </xf>
    <xf numFmtId="0" fontId="20" fillId="3" borderId="25" xfId="0" applyFont="1" applyFill="1" applyBorder="1" applyAlignment="1" applyProtection="1">
      <alignment horizontal="left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8" fillId="4" borderId="23" xfId="0" applyFont="1" applyFill="1" applyBorder="1" applyAlignment="1" applyProtection="1">
      <alignment horizontal="center" vertical="center" wrapText="1"/>
      <protection locked="0"/>
    </xf>
    <xf numFmtId="0" fontId="18" fillId="4" borderId="24" xfId="0" applyFont="1" applyFill="1" applyBorder="1" applyAlignment="1" applyProtection="1">
      <alignment horizontal="center" vertical="center" wrapText="1"/>
      <protection locked="0"/>
    </xf>
    <xf numFmtId="0" fontId="18" fillId="4" borderId="2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  <xf numFmtId="0" fontId="1" fillId="6" borderId="1" xfId="0" applyFont="1" applyFill="1" applyBorder="1" applyProtection="1"/>
    <xf numFmtId="0" fontId="1" fillId="0" borderId="1" xfId="0" applyFont="1" applyFill="1" applyBorder="1" applyProtection="1"/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249768</xdr:colOff>
      <xdr:row>0</xdr:row>
      <xdr:rowOff>9527</xdr:rowOff>
    </xdr:from>
    <xdr:to>
      <xdr:col>1</xdr:col>
      <xdr:colOff>945092</xdr:colOff>
      <xdr:row>0</xdr:row>
      <xdr:rowOff>1065827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8" y="9527"/>
          <a:ext cx="991657" cy="105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74742</xdr:colOff>
      <xdr:row>5</xdr:row>
      <xdr:rowOff>104774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242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Q54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baseColWidth="10" defaultRowHeight="15" x14ac:dyDescent="0.25"/>
  <cols>
    <col min="1" max="1" width="4.42578125" customWidth="1"/>
    <col min="2" max="2" width="45.7109375" customWidth="1"/>
    <col min="3" max="3" width="11.7109375" bestFit="1" customWidth="1"/>
    <col min="4" max="4" width="10.5703125" customWidth="1"/>
    <col min="5" max="5" width="4.28515625" hidden="1" customWidth="1"/>
    <col min="6" max="6" width="10.5703125" customWidth="1"/>
    <col min="7" max="7" width="4.140625" hidden="1" customWidth="1"/>
    <col min="8" max="8" width="10.5703125" customWidth="1"/>
    <col min="9" max="9" width="5.42578125" hidden="1" customWidth="1"/>
    <col min="10" max="10" width="10.28515625" style="17" customWidth="1"/>
    <col min="11" max="11" width="4.85546875" hidden="1" customWidth="1"/>
    <col min="12" max="12" width="10.5703125" customWidth="1"/>
    <col min="13" max="13" width="4.85546875" hidden="1" customWidth="1"/>
    <col min="14" max="14" width="10.5703125" customWidth="1"/>
    <col min="15" max="15" width="6.140625" hidden="1" customWidth="1"/>
    <col min="16" max="16" width="10.5703125" customWidth="1"/>
    <col min="17" max="17" width="7" hidden="1" customWidth="1"/>
    <col min="18" max="18" width="10.5703125" customWidth="1"/>
    <col min="19" max="19" width="6.28515625" hidden="1" customWidth="1"/>
    <col min="20" max="20" width="10.5703125" customWidth="1"/>
    <col min="21" max="21" width="5.7109375" hidden="1" customWidth="1"/>
    <col min="22" max="22" width="10.5703125" customWidth="1"/>
    <col min="23" max="23" width="4.5703125" hidden="1" customWidth="1"/>
    <col min="24" max="24" width="10.5703125" customWidth="1"/>
    <col min="25" max="25" width="6.140625" hidden="1" customWidth="1"/>
    <col min="26" max="26" width="10.5703125" customWidth="1"/>
    <col min="27" max="27" width="4.85546875" hidden="1" customWidth="1"/>
    <col min="28" max="28" width="10.5703125" customWidth="1"/>
    <col min="29" max="29" width="5.42578125" hidden="1" customWidth="1"/>
    <col min="30" max="30" width="10.5703125" customWidth="1"/>
    <col min="31" max="31" width="4.85546875" hidden="1" customWidth="1"/>
    <col min="32" max="32" width="10.5703125" customWidth="1"/>
    <col min="33" max="33" width="6.140625" hidden="1" customWidth="1"/>
    <col min="34" max="34" width="10.5703125" customWidth="1"/>
    <col min="35" max="35" width="5.7109375" hidden="1" customWidth="1"/>
    <col min="36" max="36" width="10.5703125" customWidth="1"/>
    <col min="37" max="37" width="6.140625" hidden="1" customWidth="1"/>
    <col min="38" max="38" width="10.5703125" customWidth="1"/>
    <col min="39" max="39" width="6" hidden="1" customWidth="1"/>
    <col min="40" max="40" width="10.5703125" customWidth="1"/>
    <col min="41" max="41" width="4.85546875" hidden="1" customWidth="1"/>
    <col min="42" max="42" width="10.42578125" customWidth="1"/>
    <col min="43" max="43" width="5.7109375" hidden="1" customWidth="1"/>
    <col min="44" max="44" width="10.5703125" customWidth="1"/>
    <col min="45" max="45" width="5.5703125" hidden="1" customWidth="1"/>
    <col min="46" max="46" width="10.5703125" customWidth="1"/>
    <col min="47" max="47" width="5.7109375" hidden="1" customWidth="1"/>
    <col min="48" max="48" width="10.5703125" customWidth="1"/>
    <col min="49" max="49" width="5.140625" hidden="1" customWidth="1"/>
    <col min="50" max="50" width="10.5703125" customWidth="1"/>
    <col min="51" max="51" width="7" hidden="1" customWidth="1"/>
    <col min="52" max="52" width="10.5703125" style="17" customWidth="1"/>
    <col min="53" max="53" width="5.28515625" style="20" hidden="1" customWidth="1"/>
    <col min="54" max="54" width="10.5703125" style="17" customWidth="1"/>
    <col min="55" max="55" width="6.140625" style="20" hidden="1" customWidth="1"/>
    <col min="56" max="56" width="10.42578125" style="17" customWidth="1"/>
    <col min="57" max="57" width="5.28515625" style="20" hidden="1" customWidth="1"/>
    <col min="58" max="58" width="10.5703125" style="17" customWidth="1"/>
    <col min="59" max="59" width="6" style="20" hidden="1" customWidth="1"/>
    <col min="60" max="60" width="10.5703125" style="17" customWidth="1"/>
    <col min="61" max="61" width="5.85546875" style="20" hidden="1" customWidth="1"/>
    <col min="62" max="62" width="10.5703125" style="17" customWidth="1"/>
    <col min="63" max="63" width="5.5703125" style="20" hidden="1" customWidth="1"/>
    <col min="64" max="64" width="10.5703125" style="17" customWidth="1"/>
    <col min="65" max="65" width="5.5703125" style="20" hidden="1" customWidth="1"/>
    <col min="66" max="66" width="10.42578125" style="17" customWidth="1"/>
    <col min="67" max="67" width="5.5703125" style="20" hidden="1" customWidth="1"/>
    <col min="68" max="68" width="10.5703125" style="17" customWidth="1"/>
    <col min="69" max="69" width="5.85546875" style="20" hidden="1" customWidth="1"/>
    <col min="70" max="70" width="10.5703125" style="17" customWidth="1"/>
    <col min="71" max="71" width="5.7109375" style="20" hidden="1" customWidth="1"/>
    <col min="72" max="72" width="10.5703125" style="17" customWidth="1"/>
    <col min="73" max="73" width="5.7109375" style="20" hidden="1" customWidth="1"/>
    <col min="74" max="74" width="10.7109375" style="17" customWidth="1"/>
    <col min="75" max="75" width="5.5703125" style="20" hidden="1" customWidth="1"/>
    <col min="76" max="76" width="10.42578125" style="17" customWidth="1"/>
    <col min="77" max="77" width="6" style="20" hidden="1" customWidth="1"/>
    <col min="78" max="78" width="10.42578125" style="17" customWidth="1"/>
    <col min="79" max="79" width="5.7109375" style="20" hidden="1" customWidth="1"/>
    <col min="80" max="80" width="10.5703125" style="17" customWidth="1"/>
    <col min="81" max="81" width="5.85546875" style="20" hidden="1" customWidth="1"/>
    <col min="82" max="82" width="10.5703125" style="17" customWidth="1"/>
    <col min="83" max="83" width="6.140625" style="20" hidden="1" customWidth="1"/>
    <col min="84" max="84" width="10.5703125" style="17" customWidth="1"/>
    <col min="85" max="85" width="5.5703125" style="20" hidden="1" customWidth="1"/>
    <col min="86" max="86" width="10.5703125" style="17" customWidth="1"/>
    <col min="87" max="87" width="5.85546875" style="20" hidden="1" customWidth="1"/>
    <col min="88" max="88" width="10.5703125" style="17" customWidth="1"/>
    <col min="89" max="89" width="6.5703125" style="20" hidden="1" customWidth="1"/>
    <col min="90" max="90" width="10.5703125" style="17" customWidth="1"/>
    <col min="91" max="91" width="6.140625" style="20" hidden="1" customWidth="1"/>
    <col min="92" max="92" width="10.5703125" style="17" customWidth="1"/>
    <col min="93" max="93" width="6.140625" style="20" hidden="1" customWidth="1"/>
    <col min="94" max="94" width="10.5703125" style="17" customWidth="1"/>
    <col min="95" max="95" width="5.85546875" style="20" hidden="1" customWidth="1"/>
    <col min="96" max="96" width="10.5703125" style="17" customWidth="1"/>
    <col min="97" max="97" width="6.28515625" style="20" hidden="1" customWidth="1"/>
    <col min="98" max="98" width="10.5703125" style="17" customWidth="1"/>
    <col min="99" max="99" width="6.28515625" style="20" hidden="1" customWidth="1"/>
    <col min="100" max="100" width="10.5703125" style="17" customWidth="1"/>
    <col min="101" max="101" width="4.7109375" style="20" hidden="1" customWidth="1"/>
    <col min="102" max="102" width="10.5703125" style="17" customWidth="1"/>
    <col min="103" max="103" width="5.85546875" style="20" hidden="1" customWidth="1"/>
    <col min="104" max="104" width="10.5703125" style="17" customWidth="1"/>
    <col min="105" max="105" width="6.28515625" style="20" hidden="1" customWidth="1"/>
    <col min="106" max="106" width="10.5703125" style="17" customWidth="1"/>
    <col min="107" max="107" width="6.5703125" style="20" hidden="1" customWidth="1"/>
    <col min="108" max="108" width="10.28515625" style="17" customWidth="1"/>
    <col min="109" max="109" width="6.28515625" style="20" hidden="1" customWidth="1"/>
    <col min="110" max="110" width="10.5703125" style="17" customWidth="1"/>
    <col min="111" max="111" width="4.85546875" style="20" hidden="1" customWidth="1"/>
    <col min="112" max="112" width="10.5703125" style="17" customWidth="1"/>
    <col min="113" max="113" width="6.28515625" style="20" hidden="1" customWidth="1"/>
    <col min="114" max="114" width="10.42578125" style="17" customWidth="1"/>
    <col min="115" max="115" width="6.140625" style="20" hidden="1" customWidth="1"/>
    <col min="116" max="116" width="10.5703125" style="17" customWidth="1"/>
    <col min="117" max="117" width="6" style="20" hidden="1" customWidth="1"/>
    <col min="118" max="118" width="10.5703125" style="17" customWidth="1"/>
    <col min="119" max="119" width="5.7109375" style="20" hidden="1" customWidth="1"/>
    <col min="120" max="120" width="10.5703125" style="17" customWidth="1"/>
    <col min="121" max="121" width="5.7109375" style="20" hidden="1" customWidth="1"/>
    <col min="122" max="122" width="10.5703125" style="17" customWidth="1"/>
    <col min="123" max="123" width="6.140625" style="20" hidden="1" customWidth="1"/>
    <col min="124" max="124" width="10.5703125" style="17" customWidth="1"/>
    <col min="125" max="125" width="6" style="20" hidden="1" customWidth="1"/>
    <col min="126" max="126" width="10.5703125" style="17" customWidth="1"/>
    <col min="127" max="127" width="6.28515625" style="20" hidden="1" customWidth="1"/>
    <col min="128" max="128" width="10.5703125" style="17" customWidth="1"/>
    <col min="129" max="129" width="6.28515625" style="20" hidden="1" customWidth="1"/>
    <col min="130" max="130" width="10.5703125" style="17" customWidth="1"/>
    <col min="131" max="131" width="5.7109375" style="20" hidden="1" customWidth="1"/>
    <col min="132" max="132" width="10.5703125" style="17" customWidth="1"/>
    <col min="133" max="133" width="6.85546875" style="20" hidden="1" customWidth="1"/>
    <col min="134" max="134" width="10.5703125" style="17" customWidth="1"/>
    <col min="135" max="135" width="5.85546875" style="20" hidden="1" customWidth="1"/>
    <col min="136" max="136" width="10.5703125" style="17" customWidth="1"/>
    <col min="137" max="137" width="6.7109375" style="20" hidden="1" customWidth="1"/>
    <col min="138" max="138" width="10.5703125" style="17" customWidth="1"/>
    <col min="139" max="139" width="5.7109375" style="20" hidden="1" customWidth="1"/>
    <col min="140" max="140" width="10.7109375" style="17" customWidth="1"/>
    <col min="141" max="141" width="6" style="20" hidden="1" customWidth="1"/>
    <col min="142" max="142" width="10.5703125" style="17" customWidth="1"/>
    <col min="143" max="143" width="6.140625" style="20" hidden="1" customWidth="1"/>
    <col min="144" max="144" width="10.5703125" style="17" customWidth="1"/>
    <col min="145" max="145" width="5.85546875" style="20" hidden="1" customWidth="1"/>
    <col min="146" max="146" width="10.5703125" style="17" customWidth="1"/>
    <col min="147" max="147" width="5.42578125" style="20" hidden="1" customWidth="1"/>
    <col min="148" max="148" width="10.5703125" style="17" customWidth="1"/>
    <col min="149" max="149" width="6" style="20" hidden="1" customWidth="1"/>
    <col min="150" max="150" width="10.5703125" style="17" customWidth="1"/>
    <col min="151" max="151" width="6" style="20" hidden="1" customWidth="1"/>
    <col min="152" max="152" width="10.5703125" style="17" customWidth="1"/>
    <col min="153" max="153" width="5.85546875" style="20" hidden="1" customWidth="1"/>
    <col min="154" max="154" width="10.7109375" style="17" customWidth="1"/>
    <col min="155" max="155" width="5.5703125" style="20" hidden="1" customWidth="1"/>
    <col min="156" max="156" width="10.5703125" style="17" customWidth="1"/>
    <col min="157" max="157" width="5.5703125" style="20" hidden="1" customWidth="1"/>
    <col min="158" max="158" width="10.5703125" style="17" customWidth="1"/>
    <col min="159" max="159" width="5.140625" style="20" hidden="1" customWidth="1"/>
    <col min="160" max="160" width="10.5703125" style="17" customWidth="1"/>
    <col min="161" max="161" width="6.28515625" style="20" hidden="1" customWidth="1"/>
    <col min="162" max="162" width="10.5703125" style="17" customWidth="1"/>
    <col min="163" max="163" width="5.85546875" style="20" hidden="1" customWidth="1"/>
    <col min="164" max="164" width="10.7109375" style="17" customWidth="1"/>
    <col min="165" max="165" width="6.28515625" style="20" hidden="1" customWidth="1"/>
    <col min="166" max="166" width="10.5703125" style="17" customWidth="1"/>
    <col min="167" max="167" width="5.7109375" style="20" hidden="1" customWidth="1"/>
    <col min="168" max="168" width="10.5703125" style="17" customWidth="1"/>
    <col min="169" max="169" width="6.140625" style="20" hidden="1" customWidth="1"/>
    <col min="170" max="170" width="11.28515625" customWidth="1"/>
    <col min="171" max="171" width="6.7109375" hidden="1" customWidth="1"/>
    <col min="172" max="172" width="10.7109375" customWidth="1"/>
    <col min="173" max="173" width="6.85546875" hidden="1" customWidth="1"/>
  </cols>
  <sheetData>
    <row r="1" spans="1:407" ht="89.25" customHeight="1" thickBot="1" x14ac:dyDescent="0.3">
      <c r="A1" s="21"/>
      <c r="B1" s="22" t="s">
        <v>33</v>
      </c>
      <c r="C1" s="23" t="s">
        <v>7</v>
      </c>
      <c r="D1" s="24" t="s">
        <v>6</v>
      </c>
      <c r="E1" s="24"/>
      <c r="F1" s="24" t="s">
        <v>6</v>
      </c>
      <c r="G1" s="24"/>
      <c r="H1" s="24" t="s">
        <v>6</v>
      </c>
      <c r="I1" s="24"/>
      <c r="J1" s="24" t="s">
        <v>6</v>
      </c>
      <c r="K1" s="24"/>
      <c r="L1" s="24" t="s">
        <v>6</v>
      </c>
      <c r="M1" s="24"/>
      <c r="N1" s="24" t="s">
        <v>6</v>
      </c>
      <c r="O1" s="24"/>
      <c r="P1" s="24" t="s">
        <v>6</v>
      </c>
      <c r="Q1" s="24"/>
      <c r="R1" s="24" t="s">
        <v>6</v>
      </c>
      <c r="S1" s="24"/>
      <c r="T1" s="24" t="s">
        <v>6</v>
      </c>
      <c r="U1" s="24"/>
      <c r="V1" s="24" t="s">
        <v>6</v>
      </c>
      <c r="W1" s="24"/>
      <c r="X1" s="24" t="s">
        <v>6</v>
      </c>
      <c r="Y1" s="24"/>
      <c r="Z1" s="24" t="s">
        <v>6</v>
      </c>
      <c r="AA1" s="24"/>
      <c r="AB1" s="24" t="s">
        <v>6</v>
      </c>
      <c r="AC1" s="24"/>
      <c r="AD1" s="24" t="s">
        <v>6</v>
      </c>
      <c r="AE1" s="24"/>
      <c r="AF1" s="24" t="s">
        <v>6</v>
      </c>
      <c r="AG1" s="24"/>
      <c r="AH1" s="24" t="s">
        <v>6</v>
      </c>
      <c r="AI1" s="24"/>
      <c r="AJ1" s="24" t="s">
        <v>6</v>
      </c>
      <c r="AK1" s="24"/>
      <c r="AL1" s="24" t="s">
        <v>6</v>
      </c>
      <c r="AM1" s="24"/>
      <c r="AN1" s="24" t="s">
        <v>6</v>
      </c>
      <c r="AO1" s="24"/>
      <c r="AP1" s="24" t="s">
        <v>6</v>
      </c>
      <c r="AQ1" s="24"/>
      <c r="AR1" s="24" t="s">
        <v>6</v>
      </c>
      <c r="AS1" s="24"/>
      <c r="AT1" s="24" t="s">
        <v>6</v>
      </c>
      <c r="AU1" s="24"/>
      <c r="AV1" s="24" t="s">
        <v>6</v>
      </c>
      <c r="AW1" s="24"/>
      <c r="AX1" s="24" t="s">
        <v>6</v>
      </c>
      <c r="AY1" s="24"/>
      <c r="AZ1" s="25" t="s">
        <v>6</v>
      </c>
      <c r="BA1" s="26"/>
      <c r="BB1" s="25" t="s">
        <v>6</v>
      </c>
      <c r="BC1" s="26"/>
      <c r="BD1" s="24" t="s">
        <v>6</v>
      </c>
      <c r="BE1" s="26"/>
      <c r="BF1" s="24" t="s">
        <v>6</v>
      </c>
      <c r="BG1" s="26"/>
      <c r="BH1" s="24" t="s">
        <v>6</v>
      </c>
      <c r="BI1" s="26"/>
      <c r="BJ1" s="24" t="s">
        <v>6</v>
      </c>
      <c r="BK1" s="26"/>
      <c r="BL1" s="24" t="s">
        <v>6</v>
      </c>
      <c r="BM1" s="26"/>
      <c r="BN1" s="24" t="s">
        <v>6</v>
      </c>
      <c r="BO1" s="26"/>
      <c r="BP1" s="24" t="s">
        <v>6</v>
      </c>
      <c r="BQ1" s="26"/>
      <c r="BR1" s="24" t="s">
        <v>6</v>
      </c>
      <c r="BS1" s="26"/>
      <c r="BT1" s="24" t="s">
        <v>6</v>
      </c>
      <c r="BU1" s="26"/>
      <c r="BV1" s="24" t="s">
        <v>6</v>
      </c>
      <c r="BW1" s="26"/>
      <c r="BX1" s="24" t="s">
        <v>6</v>
      </c>
      <c r="BY1" s="26"/>
      <c r="BZ1" s="24" t="s">
        <v>6</v>
      </c>
      <c r="CA1" s="26"/>
      <c r="CB1" s="24" t="s">
        <v>6</v>
      </c>
      <c r="CC1" s="26"/>
      <c r="CD1" s="24" t="s">
        <v>6</v>
      </c>
      <c r="CE1" s="26"/>
      <c r="CF1" s="24" t="s">
        <v>6</v>
      </c>
      <c r="CG1" s="26"/>
      <c r="CH1" s="24" t="s">
        <v>6</v>
      </c>
      <c r="CI1" s="26"/>
      <c r="CJ1" s="24" t="s">
        <v>6</v>
      </c>
      <c r="CK1" s="26"/>
      <c r="CL1" s="24" t="s">
        <v>6</v>
      </c>
      <c r="CM1" s="26"/>
      <c r="CN1" s="24" t="s">
        <v>6</v>
      </c>
      <c r="CO1" s="26"/>
      <c r="CP1" s="24" t="s">
        <v>6</v>
      </c>
      <c r="CQ1" s="26"/>
      <c r="CR1" s="24" t="s">
        <v>6</v>
      </c>
      <c r="CS1" s="26"/>
      <c r="CT1" s="24" t="s">
        <v>6</v>
      </c>
      <c r="CU1" s="26"/>
      <c r="CV1" s="24" t="s">
        <v>6</v>
      </c>
      <c r="CW1" s="26"/>
      <c r="CX1" s="24" t="s">
        <v>6</v>
      </c>
      <c r="CY1" s="26"/>
      <c r="CZ1" s="24" t="s">
        <v>6</v>
      </c>
      <c r="DA1" s="26"/>
      <c r="DB1" s="24" t="s">
        <v>6</v>
      </c>
      <c r="DC1" s="26"/>
      <c r="DD1" s="24" t="s">
        <v>6</v>
      </c>
      <c r="DE1" s="26"/>
      <c r="DF1" s="24" t="s">
        <v>6</v>
      </c>
      <c r="DG1" s="26"/>
      <c r="DH1" s="24" t="s">
        <v>6</v>
      </c>
      <c r="DI1" s="26"/>
      <c r="DJ1" s="24" t="s">
        <v>6</v>
      </c>
      <c r="DK1" s="24"/>
      <c r="DL1" s="24" t="s">
        <v>6</v>
      </c>
      <c r="DM1" s="24"/>
      <c r="DN1" s="24" t="s">
        <v>6</v>
      </c>
      <c r="DO1" s="24"/>
      <c r="DP1" s="24" t="s">
        <v>6</v>
      </c>
      <c r="DQ1" s="24"/>
      <c r="DR1" s="24" t="s">
        <v>6</v>
      </c>
      <c r="DS1" s="24"/>
      <c r="DT1" s="24" t="s">
        <v>6</v>
      </c>
      <c r="DU1" s="24"/>
      <c r="DV1" s="24" t="s">
        <v>6</v>
      </c>
      <c r="DW1" s="24"/>
      <c r="DX1" s="24" t="s">
        <v>6</v>
      </c>
      <c r="DY1" s="24"/>
      <c r="DZ1" s="24" t="s">
        <v>6</v>
      </c>
      <c r="EA1" s="24"/>
      <c r="EB1" s="24" t="s">
        <v>6</v>
      </c>
      <c r="EC1" s="24"/>
      <c r="ED1" s="24" t="s">
        <v>6</v>
      </c>
      <c r="EE1" s="24"/>
      <c r="EF1" s="24" t="s">
        <v>6</v>
      </c>
      <c r="EG1" s="24"/>
      <c r="EH1" s="24" t="s">
        <v>6</v>
      </c>
      <c r="EI1" s="24"/>
      <c r="EJ1" s="24" t="s">
        <v>6</v>
      </c>
      <c r="EK1" s="24"/>
      <c r="EL1" s="24" t="s">
        <v>6</v>
      </c>
      <c r="EM1" s="24"/>
      <c r="EN1" s="24" t="s">
        <v>6</v>
      </c>
      <c r="EO1" s="24"/>
      <c r="EP1" s="24" t="s">
        <v>6</v>
      </c>
      <c r="EQ1" s="24"/>
      <c r="ER1" s="24" t="s">
        <v>6</v>
      </c>
      <c r="ES1" s="24"/>
      <c r="ET1" s="24" t="s">
        <v>6</v>
      </c>
      <c r="EU1" s="24"/>
      <c r="EV1" s="24" t="s">
        <v>6</v>
      </c>
      <c r="EW1" s="24"/>
      <c r="EX1" s="24" t="s">
        <v>6</v>
      </c>
      <c r="EY1" s="24"/>
      <c r="EZ1" s="24" t="s">
        <v>6</v>
      </c>
      <c r="FA1" s="24"/>
      <c r="FB1" s="24" t="s">
        <v>6</v>
      </c>
      <c r="FC1" s="24"/>
      <c r="FD1" s="24" t="s">
        <v>6</v>
      </c>
      <c r="FE1" s="24"/>
      <c r="FF1" s="25" t="s">
        <v>6</v>
      </c>
      <c r="FG1" s="26"/>
      <c r="FH1" s="25" t="s">
        <v>6</v>
      </c>
      <c r="FI1" s="26"/>
      <c r="FJ1" s="24" t="s">
        <v>6</v>
      </c>
      <c r="FK1" s="26"/>
      <c r="FL1" s="24" t="s">
        <v>6</v>
      </c>
      <c r="FM1" s="26"/>
      <c r="FN1" s="24" t="s">
        <v>6</v>
      </c>
      <c r="FO1" s="26"/>
      <c r="FP1" s="24" t="s">
        <v>6</v>
      </c>
      <c r="FQ1" s="26"/>
      <c r="FR1" s="23" t="s">
        <v>54</v>
      </c>
      <c r="FS1" s="17"/>
      <c r="FT1" s="20"/>
      <c r="FU1" s="17"/>
      <c r="FV1" s="20"/>
      <c r="FW1" s="17"/>
      <c r="FX1" s="20"/>
      <c r="FY1" s="17"/>
      <c r="FZ1" s="20"/>
      <c r="GA1" s="17"/>
      <c r="GB1" s="20"/>
      <c r="GC1" s="17"/>
      <c r="GD1" s="20"/>
      <c r="GE1" s="17"/>
      <c r="GF1" s="20"/>
      <c r="GG1" s="17"/>
      <c r="GH1" s="20"/>
      <c r="GI1" s="17"/>
      <c r="GJ1" s="20"/>
      <c r="GK1" s="17"/>
      <c r="GL1" s="20"/>
      <c r="GM1" s="17"/>
      <c r="GN1" s="20"/>
      <c r="GO1" s="17"/>
      <c r="GP1" s="20"/>
      <c r="GQ1" s="17"/>
      <c r="GR1" s="20"/>
      <c r="GS1" s="17"/>
      <c r="GT1" s="20"/>
      <c r="GU1" s="17"/>
      <c r="GV1" s="20"/>
      <c r="GW1" s="17"/>
      <c r="GX1" s="20"/>
      <c r="GY1" s="17"/>
      <c r="GZ1" s="20"/>
      <c r="HA1" s="17"/>
      <c r="HB1" s="20"/>
      <c r="HC1" s="17"/>
      <c r="HD1" s="20"/>
      <c r="HE1" s="17"/>
      <c r="HF1" s="20"/>
      <c r="HG1" s="17"/>
      <c r="HH1" s="20"/>
      <c r="HI1" s="17"/>
      <c r="HJ1" s="20"/>
      <c r="HK1" s="17"/>
      <c r="HL1" s="20"/>
      <c r="HM1" s="17"/>
      <c r="HN1" s="20"/>
      <c r="HO1" s="17"/>
      <c r="HP1" s="20"/>
      <c r="HQ1" s="17"/>
      <c r="HR1" s="20"/>
      <c r="HS1" s="17"/>
      <c r="HT1" s="20"/>
      <c r="HU1" s="17"/>
      <c r="HV1" s="20"/>
      <c r="HW1" s="17"/>
      <c r="HX1" s="20"/>
      <c r="HY1" s="17"/>
      <c r="HZ1" s="20"/>
      <c r="IA1" s="17"/>
      <c r="IB1" s="20"/>
      <c r="IC1" s="17"/>
      <c r="ID1" s="20"/>
      <c r="IE1" s="17"/>
      <c r="IF1" s="20"/>
      <c r="IG1" s="17"/>
      <c r="IH1" s="20"/>
      <c r="II1" s="17"/>
      <c r="IJ1" s="20"/>
      <c r="IK1" s="17"/>
      <c r="IL1" s="20"/>
      <c r="IM1" s="17"/>
      <c r="IN1" s="20"/>
      <c r="IO1" s="17"/>
      <c r="IP1" s="20"/>
      <c r="IQ1" s="17"/>
      <c r="IR1" s="20"/>
      <c r="IS1" s="17"/>
      <c r="IT1" s="20"/>
      <c r="IU1" s="17"/>
      <c r="IV1" s="20"/>
      <c r="IW1" s="17"/>
      <c r="IX1" s="20"/>
      <c r="IY1" s="17"/>
      <c r="IZ1" s="20"/>
      <c r="JA1" s="17"/>
      <c r="JB1" s="20"/>
      <c r="JC1" s="17"/>
      <c r="JD1" s="20"/>
      <c r="JE1" s="17"/>
      <c r="JF1" s="20"/>
      <c r="JG1" s="17"/>
      <c r="JH1" s="20"/>
      <c r="JI1" s="17"/>
      <c r="JJ1" s="20"/>
      <c r="JK1" s="17"/>
      <c r="JL1" s="20"/>
      <c r="JM1" s="17"/>
      <c r="JN1" s="20"/>
      <c r="JO1" s="17"/>
      <c r="JP1" s="20"/>
      <c r="JQ1" s="17"/>
      <c r="JR1" s="20"/>
      <c r="JS1" s="17"/>
      <c r="JT1" s="20"/>
      <c r="JU1" s="17"/>
      <c r="JV1" s="20"/>
      <c r="JW1" s="17"/>
      <c r="JX1" s="20"/>
      <c r="JY1" s="17"/>
      <c r="JZ1" s="20"/>
      <c r="KA1" s="17"/>
      <c r="KB1" s="20"/>
      <c r="KC1" s="17"/>
      <c r="KD1" s="20"/>
      <c r="KE1" s="17"/>
      <c r="KF1" s="20"/>
      <c r="KG1" s="17"/>
      <c r="KH1" s="20"/>
      <c r="KI1" s="17"/>
      <c r="KJ1" s="20"/>
      <c r="KK1" s="17"/>
      <c r="KL1" s="20"/>
      <c r="KM1" s="17"/>
      <c r="KN1" s="20"/>
      <c r="KO1" s="17"/>
      <c r="KP1" s="20"/>
      <c r="KQ1" s="17"/>
      <c r="KR1" s="20"/>
      <c r="KS1" s="17"/>
      <c r="KT1" s="20"/>
      <c r="KU1" s="17"/>
      <c r="KV1" s="20"/>
      <c r="KW1" s="17"/>
      <c r="KX1" s="20"/>
      <c r="KY1" s="17"/>
      <c r="KZ1" s="20"/>
      <c r="LA1" s="17"/>
      <c r="LB1" s="20"/>
      <c r="LC1" s="17"/>
      <c r="LD1" s="20"/>
      <c r="LE1" s="17"/>
      <c r="LF1" s="20"/>
      <c r="LG1" s="17"/>
      <c r="LH1" s="20"/>
      <c r="LI1" s="17"/>
      <c r="LJ1" s="20"/>
      <c r="LK1" s="17"/>
      <c r="LL1" s="20"/>
      <c r="LM1" s="17"/>
      <c r="LN1" s="20"/>
      <c r="LO1" s="17"/>
      <c r="LP1" s="20"/>
      <c r="LQ1" s="17"/>
      <c r="LR1" s="20"/>
      <c r="LS1" s="17"/>
      <c r="LT1" s="20"/>
      <c r="LU1" s="17"/>
      <c r="LV1" s="20"/>
      <c r="LW1" s="17"/>
      <c r="LX1" s="20"/>
      <c r="LY1" s="17"/>
      <c r="LZ1" s="20"/>
      <c r="MA1" s="17"/>
      <c r="MB1" s="20"/>
      <c r="MC1" s="17"/>
      <c r="MD1" s="20"/>
      <c r="ME1" s="17"/>
      <c r="MF1" s="20"/>
      <c r="MG1" s="17"/>
      <c r="MH1" s="20"/>
      <c r="MI1" s="17"/>
      <c r="MJ1" s="20"/>
      <c r="MK1" s="17"/>
      <c r="ML1" s="20"/>
      <c r="MM1" s="17"/>
      <c r="MN1" s="20"/>
      <c r="MO1" s="17"/>
      <c r="MP1" s="20"/>
      <c r="MQ1" s="17"/>
      <c r="MR1" s="20"/>
      <c r="MS1" s="17"/>
      <c r="MT1" s="20"/>
      <c r="MU1" s="17"/>
      <c r="MV1" s="20"/>
      <c r="MW1" s="17"/>
      <c r="MX1" s="20"/>
      <c r="MY1" s="17"/>
      <c r="MZ1" s="20"/>
      <c r="NA1" s="17"/>
      <c r="NB1" s="20"/>
      <c r="NC1" s="17"/>
      <c r="ND1" s="20"/>
      <c r="NE1" s="17"/>
      <c r="NF1" s="20"/>
      <c r="NG1" s="17"/>
      <c r="NH1" s="20"/>
      <c r="NI1" s="17"/>
      <c r="NJ1" s="20"/>
      <c r="NK1" s="17"/>
      <c r="NL1" s="20"/>
      <c r="NM1" s="17"/>
      <c r="NN1" s="20"/>
      <c r="NO1" s="17"/>
      <c r="NP1" s="20"/>
      <c r="NQ1" s="17"/>
      <c r="NR1" s="20"/>
      <c r="NS1" s="17"/>
      <c r="NT1" s="20"/>
      <c r="NU1" s="17"/>
      <c r="NV1" s="20"/>
      <c r="NW1" s="17"/>
      <c r="NX1" s="20"/>
      <c r="NY1" s="17"/>
      <c r="NZ1" s="20"/>
      <c r="OA1" s="17"/>
      <c r="OB1" s="20"/>
      <c r="OC1" s="17"/>
      <c r="OD1" s="20"/>
      <c r="OE1" s="17"/>
      <c r="OF1" s="20"/>
      <c r="OG1" s="17"/>
      <c r="OH1" s="20"/>
      <c r="OI1" s="17"/>
      <c r="OJ1" s="20"/>
      <c r="OK1" s="17"/>
      <c r="OL1" s="20"/>
      <c r="OM1" s="17"/>
      <c r="ON1" s="20"/>
      <c r="OO1" s="17"/>
      <c r="OP1" s="20"/>
      <c r="OQ1" s="17"/>
    </row>
    <row r="2" spans="1:407" x14ac:dyDescent="0.25">
      <c r="A2" s="63" t="s">
        <v>4</v>
      </c>
      <c r="B2" s="27" t="s">
        <v>5</v>
      </c>
      <c r="C2" s="27" t="s">
        <v>9</v>
      </c>
      <c r="D2" s="27">
        <v>1</v>
      </c>
      <c r="E2" s="27"/>
      <c r="F2" s="27">
        <v>2</v>
      </c>
      <c r="G2" s="27"/>
      <c r="H2" s="27">
        <v>3</v>
      </c>
      <c r="I2" s="27"/>
      <c r="J2" s="28">
        <v>4</v>
      </c>
      <c r="K2" s="27"/>
      <c r="L2" s="27">
        <v>5</v>
      </c>
      <c r="M2" s="27"/>
      <c r="N2" s="27">
        <v>6</v>
      </c>
      <c r="O2" s="27"/>
      <c r="P2" s="27">
        <v>7</v>
      </c>
      <c r="Q2" s="27"/>
      <c r="R2" s="27">
        <v>8</v>
      </c>
      <c r="S2" s="27"/>
      <c r="T2" s="27">
        <v>9</v>
      </c>
      <c r="U2" s="27"/>
      <c r="V2" s="27">
        <v>10</v>
      </c>
      <c r="W2" s="27"/>
      <c r="X2" s="27">
        <v>11</v>
      </c>
      <c r="Y2" s="27"/>
      <c r="Z2" s="27">
        <v>12</v>
      </c>
      <c r="AA2" s="27"/>
      <c r="AB2" s="27">
        <v>13</v>
      </c>
      <c r="AC2" s="27"/>
      <c r="AD2" s="27">
        <v>14</v>
      </c>
      <c r="AE2" s="27"/>
      <c r="AF2" s="27">
        <v>15</v>
      </c>
      <c r="AG2" s="27"/>
      <c r="AH2" s="27">
        <v>16</v>
      </c>
      <c r="AI2" s="27"/>
      <c r="AJ2" s="27">
        <v>17</v>
      </c>
      <c r="AK2" s="27"/>
      <c r="AL2" s="27">
        <v>18</v>
      </c>
      <c r="AM2" s="27"/>
      <c r="AN2" s="27">
        <v>19</v>
      </c>
      <c r="AO2" s="27"/>
      <c r="AP2" s="27">
        <v>20</v>
      </c>
      <c r="AQ2" s="27"/>
      <c r="AR2" s="27">
        <v>21</v>
      </c>
      <c r="AS2" s="27"/>
      <c r="AT2" s="27">
        <v>22</v>
      </c>
      <c r="AU2" s="27"/>
      <c r="AV2" s="27">
        <v>23</v>
      </c>
      <c r="AW2" s="27"/>
      <c r="AX2" s="27">
        <v>24</v>
      </c>
      <c r="AY2" s="27"/>
      <c r="AZ2" s="28">
        <v>25</v>
      </c>
      <c r="BA2" s="29"/>
      <c r="BB2" s="28">
        <v>26</v>
      </c>
      <c r="BC2" s="29"/>
      <c r="BD2" s="28">
        <v>27</v>
      </c>
      <c r="BE2" s="29"/>
      <c r="BF2" s="28">
        <v>28</v>
      </c>
      <c r="BG2" s="29"/>
      <c r="BH2" s="28">
        <v>29</v>
      </c>
      <c r="BI2" s="29"/>
      <c r="BJ2" s="28">
        <v>30</v>
      </c>
      <c r="BK2" s="29"/>
      <c r="BL2" s="28">
        <v>31</v>
      </c>
      <c r="BM2" s="29"/>
      <c r="BN2" s="28">
        <v>32</v>
      </c>
      <c r="BO2" s="29"/>
      <c r="BP2" s="28">
        <v>33</v>
      </c>
      <c r="BQ2" s="29"/>
      <c r="BR2" s="28">
        <v>34</v>
      </c>
      <c r="BS2" s="29"/>
      <c r="BT2" s="28">
        <v>35</v>
      </c>
      <c r="BU2" s="29"/>
      <c r="BV2" s="28">
        <v>36</v>
      </c>
      <c r="BW2" s="29"/>
      <c r="BX2" s="28">
        <v>37</v>
      </c>
      <c r="BY2" s="29"/>
      <c r="BZ2" s="28">
        <v>38</v>
      </c>
      <c r="CA2" s="29"/>
      <c r="CB2" s="28">
        <v>39</v>
      </c>
      <c r="CC2" s="29"/>
      <c r="CD2" s="28">
        <v>40</v>
      </c>
      <c r="CE2" s="29"/>
      <c r="CF2" s="28">
        <v>41</v>
      </c>
      <c r="CG2" s="29"/>
      <c r="CH2" s="28">
        <v>42</v>
      </c>
      <c r="CI2" s="29"/>
      <c r="CJ2" s="28">
        <v>43</v>
      </c>
      <c r="CK2" s="29"/>
      <c r="CL2" s="28">
        <v>44</v>
      </c>
      <c r="CM2" s="29"/>
      <c r="CN2" s="28">
        <v>45</v>
      </c>
      <c r="CO2" s="29"/>
      <c r="CP2" s="28">
        <v>46</v>
      </c>
      <c r="CQ2" s="29"/>
      <c r="CR2" s="28">
        <v>47</v>
      </c>
      <c r="CS2" s="29"/>
      <c r="CT2" s="28">
        <v>48</v>
      </c>
      <c r="CU2" s="29"/>
      <c r="CV2" s="28">
        <v>49</v>
      </c>
      <c r="CW2" s="29"/>
      <c r="CX2" s="28">
        <v>50</v>
      </c>
      <c r="CY2" s="29"/>
      <c r="CZ2" s="28">
        <v>51</v>
      </c>
      <c r="DA2" s="29"/>
      <c r="DB2" s="28">
        <v>52</v>
      </c>
      <c r="DC2" s="29"/>
      <c r="DD2" s="28">
        <v>53</v>
      </c>
      <c r="DE2" s="28">
        <v>54</v>
      </c>
      <c r="DF2" s="28">
        <v>54</v>
      </c>
      <c r="DG2" s="28">
        <v>55</v>
      </c>
      <c r="DH2" s="28">
        <v>55</v>
      </c>
      <c r="DI2" s="28">
        <v>56</v>
      </c>
      <c r="DJ2" s="28">
        <v>56</v>
      </c>
      <c r="DK2" s="27">
        <v>57</v>
      </c>
      <c r="DL2" s="27">
        <v>57</v>
      </c>
      <c r="DM2" s="27">
        <v>58</v>
      </c>
      <c r="DN2" s="27">
        <v>58</v>
      </c>
      <c r="DO2" s="27">
        <v>59</v>
      </c>
      <c r="DP2" s="28">
        <v>59</v>
      </c>
      <c r="DQ2" s="27">
        <v>60</v>
      </c>
      <c r="DR2" s="27">
        <v>60</v>
      </c>
      <c r="DS2" s="27">
        <v>61</v>
      </c>
      <c r="DT2" s="27">
        <v>61</v>
      </c>
      <c r="DU2" s="27">
        <v>62</v>
      </c>
      <c r="DV2" s="27">
        <v>62</v>
      </c>
      <c r="DW2" s="27">
        <v>63</v>
      </c>
      <c r="DX2" s="27">
        <v>63</v>
      </c>
      <c r="DY2" s="27">
        <v>64</v>
      </c>
      <c r="DZ2" s="27">
        <v>64</v>
      </c>
      <c r="EA2" s="27">
        <v>65</v>
      </c>
      <c r="EB2" s="27">
        <v>65</v>
      </c>
      <c r="EC2" s="27">
        <v>66</v>
      </c>
      <c r="ED2" s="27">
        <v>66</v>
      </c>
      <c r="EE2" s="27">
        <v>67</v>
      </c>
      <c r="EF2" s="27">
        <v>67</v>
      </c>
      <c r="EG2" s="27">
        <v>68</v>
      </c>
      <c r="EH2" s="27">
        <v>68</v>
      </c>
      <c r="EI2" s="27">
        <v>69</v>
      </c>
      <c r="EJ2" s="27">
        <v>69</v>
      </c>
      <c r="EK2" s="27">
        <v>70</v>
      </c>
      <c r="EL2" s="27">
        <v>70</v>
      </c>
      <c r="EM2" s="27">
        <v>71</v>
      </c>
      <c r="EN2" s="27">
        <v>71</v>
      </c>
      <c r="EO2" s="27">
        <v>72</v>
      </c>
      <c r="EP2" s="27">
        <v>72</v>
      </c>
      <c r="EQ2" s="27">
        <v>73</v>
      </c>
      <c r="ER2" s="27">
        <v>73</v>
      </c>
      <c r="ES2" s="27">
        <v>74</v>
      </c>
      <c r="ET2" s="27">
        <v>74</v>
      </c>
      <c r="EU2" s="27">
        <v>75</v>
      </c>
      <c r="EV2" s="27">
        <v>75</v>
      </c>
      <c r="EW2" s="27">
        <v>76</v>
      </c>
      <c r="EX2" s="27">
        <v>76</v>
      </c>
      <c r="EY2" s="27">
        <v>77</v>
      </c>
      <c r="EZ2" s="27">
        <v>77</v>
      </c>
      <c r="FA2" s="27">
        <v>78</v>
      </c>
      <c r="FB2" s="27">
        <v>78</v>
      </c>
      <c r="FC2" s="27">
        <v>79</v>
      </c>
      <c r="FD2" s="27">
        <v>79</v>
      </c>
      <c r="FE2" s="27">
        <v>80</v>
      </c>
      <c r="FF2" s="28">
        <v>80</v>
      </c>
      <c r="FG2" s="29">
        <v>81</v>
      </c>
      <c r="FH2" s="28">
        <v>81</v>
      </c>
      <c r="FI2" s="29">
        <v>82</v>
      </c>
      <c r="FJ2" s="28">
        <v>82</v>
      </c>
      <c r="FK2" s="29">
        <v>83</v>
      </c>
      <c r="FL2" s="28">
        <v>83</v>
      </c>
      <c r="FM2" s="29">
        <v>84</v>
      </c>
      <c r="FN2" s="28">
        <v>84</v>
      </c>
      <c r="FO2" s="29">
        <v>85</v>
      </c>
      <c r="FP2" s="28">
        <v>85</v>
      </c>
      <c r="FQ2" s="29"/>
      <c r="FR2" s="83"/>
      <c r="FS2" s="17"/>
      <c r="FT2" s="20"/>
      <c r="FU2" s="17"/>
      <c r="FV2" s="20"/>
      <c r="FW2" s="17"/>
      <c r="FX2" s="20"/>
      <c r="FY2" s="17"/>
      <c r="FZ2" s="20"/>
      <c r="GA2" s="17"/>
      <c r="GB2" s="20"/>
      <c r="GC2" s="17"/>
      <c r="GD2" s="20"/>
      <c r="GE2" s="17"/>
      <c r="GF2" s="20"/>
      <c r="GG2" s="17"/>
      <c r="GH2" s="20"/>
      <c r="GI2" s="17"/>
      <c r="GJ2" s="20"/>
      <c r="GK2" s="17"/>
      <c r="GL2" s="20"/>
      <c r="GM2" s="17"/>
      <c r="GN2" s="20"/>
      <c r="GO2" s="17"/>
      <c r="GP2" s="20"/>
      <c r="GQ2" s="17"/>
      <c r="GR2" s="20"/>
      <c r="GS2" s="17"/>
      <c r="GT2" s="20"/>
      <c r="GU2" s="17"/>
      <c r="GV2" s="20"/>
      <c r="GW2" s="17"/>
      <c r="GX2" s="20"/>
      <c r="GY2" s="17"/>
      <c r="GZ2" s="20"/>
      <c r="HA2" s="17"/>
      <c r="HB2" s="20"/>
      <c r="HC2" s="17"/>
      <c r="HD2" s="20"/>
      <c r="HE2" s="17"/>
      <c r="HF2" s="20"/>
      <c r="HG2" s="17"/>
      <c r="HH2" s="20"/>
      <c r="HI2" s="17"/>
      <c r="HJ2" s="20"/>
      <c r="HK2" s="17"/>
      <c r="HL2" s="20"/>
      <c r="HM2" s="17"/>
      <c r="HN2" s="20"/>
      <c r="HO2" s="17"/>
      <c r="HP2" s="20"/>
      <c r="HQ2" s="17"/>
      <c r="HR2" s="20"/>
      <c r="HS2" s="17"/>
      <c r="HT2" s="20"/>
      <c r="HU2" s="17"/>
      <c r="HV2" s="20"/>
      <c r="HW2" s="17"/>
      <c r="HX2" s="20"/>
      <c r="HY2" s="17"/>
      <c r="HZ2" s="20"/>
      <c r="IA2" s="17"/>
      <c r="IB2" s="20"/>
      <c r="IC2" s="17"/>
      <c r="ID2" s="20"/>
      <c r="IE2" s="17"/>
      <c r="IF2" s="20"/>
      <c r="IG2" s="17"/>
      <c r="IH2" s="20"/>
      <c r="II2" s="17"/>
      <c r="IJ2" s="20"/>
      <c r="IK2" s="17"/>
      <c r="IL2" s="20"/>
      <c r="IM2" s="17"/>
      <c r="IN2" s="20"/>
      <c r="IO2" s="17"/>
      <c r="IP2" s="20"/>
      <c r="IQ2" s="17"/>
      <c r="IR2" s="20"/>
      <c r="IS2" s="17"/>
      <c r="IT2" s="20"/>
      <c r="IU2" s="17"/>
      <c r="IV2" s="20"/>
      <c r="IW2" s="17"/>
      <c r="IX2" s="20"/>
      <c r="IY2" s="17"/>
      <c r="IZ2" s="20"/>
      <c r="JA2" s="17"/>
      <c r="JB2" s="20"/>
      <c r="JC2" s="17"/>
      <c r="JD2" s="20"/>
      <c r="JE2" s="17"/>
      <c r="JF2" s="20"/>
      <c r="JG2" s="17"/>
      <c r="JH2" s="20"/>
      <c r="JI2" s="17"/>
      <c r="JJ2" s="20"/>
      <c r="JK2" s="17"/>
      <c r="JL2" s="20"/>
      <c r="JM2" s="17"/>
      <c r="JN2" s="20"/>
      <c r="JO2" s="17"/>
      <c r="JP2" s="20"/>
      <c r="JQ2" s="17"/>
      <c r="JR2" s="20"/>
      <c r="JS2" s="17"/>
      <c r="JT2" s="20"/>
      <c r="JU2" s="17"/>
      <c r="JV2" s="20"/>
      <c r="JW2" s="17"/>
      <c r="JX2" s="20"/>
      <c r="JY2" s="17"/>
      <c r="JZ2" s="20"/>
      <c r="KA2" s="17"/>
      <c r="KB2" s="20"/>
      <c r="KC2" s="17"/>
      <c r="KD2" s="20"/>
      <c r="KE2" s="17"/>
      <c r="KF2" s="20"/>
      <c r="KG2" s="17"/>
      <c r="KH2" s="20"/>
      <c r="KI2" s="17"/>
      <c r="KJ2" s="20"/>
      <c r="KK2" s="17"/>
      <c r="KL2" s="20"/>
      <c r="KM2" s="17"/>
      <c r="KN2" s="20"/>
      <c r="KO2" s="17"/>
      <c r="KP2" s="20"/>
      <c r="KQ2" s="17"/>
      <c r="KR2" s="20"/>
      <c r="KS2" s="17"/>
      <c r="KT2" s="20"/>
      <c r="KU2" s="17"/>
      <c r="KV2" s="20"/>
      <c r="KW2" s="17"/>
      <c r="KX2" s="20"/>
      <c r="KY2" s="17"/>
      <c r="KZ2" s="20"/>
      <c r="LA2" s="17"/>
      <c r="LB2" s="20"/>
      <c r="LC2" s="17"/>
      <c r="LD2" s="20"/>
      <c r="LE2" s="17"/>
      <c r="LF2" s="20"/>
      <c r="LG2" s="17"/>
      <c r="LH2" s="20"/>
      <c r="LI2" s="17"/>
      <c r="LJ2" s="20"/>
      <c r="LK2" s="17"/>
      <c r="LL2" s="20"/>
      <c r="LM2" s="17"/>
      <c r="LN2" s="20"/>
      <c r="LO2" s="17"/>
      <c r="LP2" s="20"/>
      <c r="LQ2" s="17"/>
      <c r="LR2" s="20"/>
      <c r="LS2" s="17"/>
      <c r="LT2" s="20"/>
      <c r="LU2" s="17"/>
      <c r="LV2" s="20"/>
      <c r="LW2" s="17"/>
      <c r="LX2" s="20"/>
      <c r="LY2" s="17"/>
      <c r="LZ2" s="20"/>
      <c r="MA2" s="17"/>
      <c r="MB2" s="20"/>
      <c r="MC2" s="17"/>
      <c r="MD2" s="20"/>
      <c r="ME2" s="17"/>
      <c r="MF2" s="20"/>
      <c r="MG2" s="17"/>
      <c r="MH2" s="20"/>
      <c r="MI2" s="17"/>
      <c r="MJ2" s="20"/>
      <c r="MK2" s="17"/>
      <c r="ML2" s="20"/>
      <c r="MM2" s="17"/>
      <c r="MN2" s="20"/>
      <c r="MO2" s="17"/>
      <c r="MP2" s="20"/>
      <c r="MQ2" s="17"/>
      <c r="MR2" s="20"/>
      <c r="MS2" s="17"/>
      <c r="MT2" s="20"/>
      <c r="MU2" s="17"/>
      <c r="MV2" s="20"/>
      <c r="MW2" s="17"/>
      <c r="MX2" s="20"/>
      <c r="MY2" s="17"/>
      <c r="MZ2" s="20"/>
      <c r="NA2" s="17"/>
      <c r="NB2" s="20"/>
      <c r="NC2" s="17"/>
      <c r="ND2" s="20"/>
      <c r="NE2" s="17"/>
      <c r="NF2" s="20"/>
      <c r="NG2" s="17"/>
      <c r="NH2" s="20"/>
      <c r="NI2" s="17"/>
      <c r="NJ2" s="20"/>
      <c r="NK2" s="17"/>
      <c r="NL2" s="20"/>
      <c r="NM2" s="17"/>
      <c r="NN2" s="20"/>
      <c r="NO2" s="17"/>
      <c r="NP2" s="20"/>
      <c r="NQ2" s="17"/>
      <c r="NR2" s="20"/>
      <c r="NS2" s="17"/>
      <c r="NT2" s="20"/>
      <c r="NU2" s="17"/>
      <c r="NV2" s="20"/>
      <c r="NW2" s="17"/>
      <c r="NX2" s="20"/>
      <c r="NY2" s="17"/>
      <c r="NZ2" s="20"/>
      <c r="OA2" s="17"/>
      <c r="OB2" s="20"/>
      <c r="OC2" s="17"/>
      <c r="OD2" s="20"/>
      <c r="OE2" s="17"/>
      <c r="OF2" s="20"/>
      <c r="OG2" s="17"/>
      <c r="OH2" s="20"/>
      <c r="OI2" s="17"/>
      <c r="OJ2" s="20"/>
      <c r="OK2" s="17"/>
      <c r="OL2" s="20"/>
      <c r="OM2" s="17"/>
      <c r="ON2" s="20"/>
      <c r="OO2" s="17"/>
      <c r="OP2" s="20"/>
      <c r="OQ2" s="17"/>
    </row>
    <row r="3" spans="1:407" s="14" customFormat="1" x14ac:dyDescent="0.25">
      <c r="A3" s="50">
        <v>1</v>
      </c>
      <c r="B3" s="51" t="s">
        <v>1</v>
      </c>
      <c r="C3" s="52">
        <v>12.2</v>
      </c>
      <c r="D3" s="30"/>
      <c r="E3" s="31"/>
      <c r="F3" s="30"/>
      <c r="G3" s="31"/>
      <c r="H3" s="30"/>
      <c r="I3" s="31"/>
      <c r="J3" s="30"/>
      <c r="K3" s="31"/>
      <c r="L3" s="30"/>
      <c r="M3" s="31"/>
      <c r="N3" s="30"/>
      <c r="O3" s="31"/>
      <c r="P3" s="30"/>
      <c r="Q3" s="31"/>
      <c r="R3" s="30"/>
      <c r="S3" s="31"/>
      <c r="T3" s="30"/>
      <c r="U3" s="31"/>
      <c r="V3" s="30"/>
      <c r="W3" s="31"/>
      <c r="X3" s="30"/>
      <c r="Y3" s="31"/>
      <c r="Z3" s="30"/>
      <c r="AA3" s="31"/>
      <c r="AB3" s="30"/>
      <c r="AC3" s="31"/>
      <c r="AD3" s="30"/>
      <c r="AE3" s="31"/>
      <c r="AF3" s="30"/>
      <c r="AG3" s="31"/>
      <c r="AH3" s="30"/>
      <c r="AI3" s="31"/>
      <c r="AJ3" s="30"/>
      <c r="AK3" s="31"/>
      <c r="AL3" s="30"/>
      <c r="AM3" s="31"/>
      <c r="AN3" s="30"/>
      <c r="AO3" s="31"/>
      <c r="AP3" s="30"/>
      <c r="AQ3" s="31"/>
      <c r="AR3" s="30"/>
      <c r="AS3" s="31"/>
      <c r="AT3" s="30"/>
      <c r="AU3" s="31"/>
      <c r="AV3" s="30"/>
      <c r="AW3" s="31"/>
      <c r="AX3" s="30"/>
      <c r="AY3" s="31"/>
      <c r="AZ3" s="30"/>
      <c r="BA3" s="31"/>
      <c r="BB3" s="30"/>
      <c r="BC3" s="31"/>
      <c r="BD3" s="30"/>
      <c r="BE3" s="31"/>
      <c r="BF3" s="30"/>
      <c r="BG3" s="31"/>
      <c r="BH3" s="30"/>
      <c r="BI3" s="31"/>
      <c r="BJ3" s="30"/>
      <c r="BK3" s="31"/>
      <c r="BL3" s="30"/>
      <c r="BM3" s="31"/>
      <c r="BN3" s="30"/>
      <c r="BO3" s="31"/>
      <c r="BP3" s="30"/>
      <c r="BQ3" s="31"/>
      <c r="BR3" s="30"/>
      <c r="BS3" s="31"/>
      <c r="BT3" s="30"/>
      <c r="BU3" s="31"/>
      <c r="BV3" s="30"/>
      <c r="BW3" s="31"/>
      <c r="BX3" s="30"/>
      <c r="BY3" s="31"/>
      <c r="BZ3" s="30"/>
      <c r="CA3" s="31"/>
      <c r="CB3" s="30"/>
      <c r="CC3" s="31"/>
      <c r="CD3" s="30"/>
      <c r="CE3" s="31"/>
      <c r="CF3" s="30"/>
      <c r="CG3" s="31"/>
      <c r="CH3" s="30"/>
      <c r="CI3" s="31"/>
      <c r="CJ3" s="30"/>
      <c r="CK3" s="31"/>
      <c r="CL3" s="30"/>
      <c r="CM3" s="31"/>
      <c r="CN3" s="30"/>
      <c r="CO3" s="31"/>
      <c r="CP3" s="30"/>
      <c r="CQ3" s="31"/>
      <c r="CR3" s="30"/>
      <c r="CS3" s="31"/>
      <c r="CT3" s="30"/>
      <c r="CU3" s="31"/>
      <c r="CV3" s="30"/>
      <c r="CW3" s="31"/>
      <c r="CX3" s="30"/>
      <c r="CY3" s="31"/>
      <c r="CZ3" s="30"/>
      <c r="DA3" s="31"/>
      <c r="DB3" s="30"/>
      <c r="DC3" s="31"/>
      <c r="DD3" s="30"/>
      <c r="DE3" s="31"/>
      <c r="DF3" s="30"/>
      <c r="DG3" s="33"/>
      <c r="DH3" s="30"/>
      <c r="DI3" s="31"/>
      <c r="DJ3" s="30"/>
      <c r="DK3" s="31"/>
      <c r="DL3" s="30"/>
      <c r="DM3" s="31"/>
      <c r="DN3" s="30"/>
      <c r="DO3" s="31"/>
      <c r="DP3" s="30"/>
      <c r="DQ3" s="31"/>
      <c r="DR3" s="30"/>
      <c r="DS3" s="31"/>
      <c r="DT3" s="30"/>
      <c r="DU3" s="31"/>
      <c r="DV3" s="30"/>
      <c r="DW3" s="31"/>
      <c r="DX3" s="30"/>
      <c r="DY3" s="31"/>
      <c r="DZ3" s="30"/>
      <c r="EA3" s="31"/>
      <c r="EB3" s="30"/>
      <c r="EC3" s="31"/>
      <c r="ED3" s="30"/>
      <c r="EE3" s="31"/>
      <c r="EF3" s="30"/>
      <c r="EG3" s="31"/>
      <c r="EH3" s="30"/>
      <c r="EI3" s="31"/>
      <c r="EJ3" s="30"/>
      <c r="EK3" s="31"/>
      <c r="EL3" s="30"/>
      <c r="EM3" s="31"/>
      <c r="EN3" s="30"/>
      <c r="EO3" s="31"/>
      <c r="EP3" s="30"/>
      <c r="EQ3" s="31"/>
      <c r="ER3" s="30"/>
      <c r="ES3" s="31"/>
      <c r="ET3" s="30"/>
      <c r="EU3" s="31"/>
      <c r="EV3" s="30"/>
      <c r="EW3" s="31"/>
      <c r="EX3" s="30"/>
      <c r="EY3" s="31"/>
      <c r="EZ3" s="30"/>
      <c r="FA3" s="31"/>
      <c r="FB3" s="30"/>
      <c r="FC3" s="31"/>
      <c r="FD3" s="30"/>
      <c r="FE3" s="31"/>
      <c r="FF3" s="30"/>
      <c r="FG3" s="31"/>
      <c r="FH3" s="30"/>
      <c r="FI3" s="31"/>
      <c r="FJ3" s="30"/>
      <c r="FK3" s="31"/>
      <c r="FL3" s="30"/>
      <c r="FM3" s="31"/>
      <c r="FN3" s="30"/>
      <c r="FO3" s="33"/>
      <c r="FP3" s="30"/>
      <c r="FQ3" s="33">
        <f>C3*FP3</f>
        <v>0</v>
      </c>
      <c r="FR3" s="32">
        <f>D3+F3+H3+J3+L3+N3+P3+R3+T3+V3+X3++Z3+AB3+AD3+AF3+AH3+AJ3+AL3+AN3+AP3+AR3+AT3+AV3+AX3+AZ3+BB3+BD3+BF3+BH3+BJ3+BL3+BN3+BP3+BR3+BT3+BV3+BX3+BZ3+CB3+CD3+CF3+CH3+CJ3+CL3+CN3+CP3+CR3+CT3+CV3+CX3+CZ3+DB3+DD3+DF3+DH3+DJ3+DL3+DN3+DP3+DR3+DT3+DV3+DX3+DZ3+EB3+ED3+EH3+EF3+EJ3+EL3+EN3+EP3+ER3+ET3+EV3+EX3+EZ3+FB3+FD3+FF3+FH3+FJ3+FL3+FN3+FP3</f>
        <v>0</v>
      </c>
      <c r="FS3" s="17"/>
      <c r="FT3" s="20"/>
      <c r="FU3" s="17"/>
      <c r="FV3" s="20"/>
      <c r="FW3" s="17"/>
      <c r="FX3" s="20"/>
      <c r="FY3" s="17"/>
      <c r="FZ3" s="20"/>
      <c r="GA3" s="17"/>
      <c r="GB3" s="20"/>
      <c r="GC3" s="17"/>
      <c r="GD3" s="20"/>
      <c r="GE3" s="17"/>
      <c r="GF3" s="20"/>
      <c r="GG3" s="17"/>
      <c r="GH3" s="20"/>
      <c r="GI3" s="17"/>
      <c r="GJ3" s="20"/>
      <c r="GK3" s="17"/>
      <c r="GL3" s="20"/>
      <c r="GM3" s="17"/>
      <c r="GN3" s="20"/>
      <c r="GO3" s="17"/>
      <c r="GP3" s="20"/>
      <c r="GQ3" s="17"/>
      <c r="GR3" s="20"/>
      <c r="GS3" s="17"/>
      <c r="GT3" s="20"/>
      <c r="GU3" s="17"/>
      <c r="GV3" s="20"/>
      <c r="GW3" s="17"/>
      <c r="GX3" s="20"/>
      <c r="GY3" s="17"/>
      <c r="GZ3" s="20"/>
      <c r="HA3" s="17"/>
      <c r="HB3" s="20"/>
      <c r="HC3" s="17"/>
      <c r="HD3" s="20"/>
      <c r="HE3" s="17"/>
      <c r="HF3" s="20"/>
      <c r="HG3" s="17"/>
      <c r="HH3" s="20"/>
      <c r="HI3" s="17"/>
      <c r="HJ3" s="20"/>
      <c r="HK3" s="17"/>
      <c r="HL3" s="20"/>
      <c r="HM3" s="17"/>
      <c r="HN3" s="20"/>
      <c r="HO3" s="17"/>
      <c r="HP3" s="20"/>
      <c r="HQ3" s="17"/>
      <c r="HR3" s="20"/>
      <c r="HS3" s="17"/>
      <c r="HT3" s="20"/>
      <c r="HU3" s="17"/>
      <c r="HV3" s="20"/>
      <c r="HW3" s="17"/>
      <c r="HX3" s="20"/>
      <c r="HY3" s="17"/>
      <c r="HZ3" s="20"/>
      <c r="IA3" s="17"/>
      <c r="IB3" s="20"/>
      <c r="IC3" s="17"/>
      <c r="ID3" s="20"/>
      <c r="IE3" s="17"/>
      <c r="IF3" s="20"/>
      <c r="IG3" s="17"/>
      <c r="IH3" s="20"/>
      <c r="II3" s="17"/>
      <c r="IJ3" s="20"/>
      <c r="IK3" s="17"/>
      <c r="IL3" s="20"/>
      <c r="IM3" s="17"/>
      <c r="IN3" s="20"/>
      <c r="IO3" s="17"/>
      <c r="IP3" s="20"/>
      <c r="IQ3" s="17"/>
      <c r="IR3" s="20"/>
      <c r="IS3" s="17"/>
      <c r="IT3" s="20"/>
      <c r="IU3" s="17"/>
      <c r="IV3" s="20"/>
      <c r="IW3" s="17"/>
      <c r="IX3" s="20"/>
      <c r="IY3" s="17"/>
      <c r="IZ3" s="20"/>
      <c r="JA3" s="17"/>
      <c r="JB3" s="20"/>
      <c r="JC3" s="17"/>
      <c r="JD3" s="20"/>
      <c r="JE3" s="17"/>
      <c r="JF3" s="20"/>
      <c r="JG3" s="17"/>
      <c r="JH3" s="20"/>
      <c r="JI3" s="17"/>
      <c r="JJ3" s="20"/>
      <c r="JK3" s="17"/>
      <c r="JL3" s="20"/>
      <c r="JM3" s="17"/>
      <c r="JN3" s="20"/>
      <c r="JO3" s="17"/>
      <c r="JP3" s="20"/>
      <c r="JQ3" s="17"/>
      <c r="JR3" s="20"/>
      <c r="JS3" s="17"/>
      <c r="JT3" s="20"/>
      <c r="JU3" s="17"/>
      <c r="JV3" s="20"/>
      <c r="JW3" s="17"/>
      <c r="JX3" s="20"/>
      <c r="JY3" s="17"/>
      <c r="JZ3" s="20"/>
      <c r="KA3" s="17"/>
      <c r="KB3" s="20"/>
      <c r="KC3" s="17"/>
      <c r="KD3" s="20"/>
      <c r="KE3" s="17"/>
      <c r="KF3" s="20"/>
      <c r="KG3" s="17"/>
      <c r="KH3" s="20"/>
      <c r="KI3" s="17"/>
      <c r="KJ3" s="20"/>
      <c r="KK3" s="17"/>
      <c r="KL3" s="20"/>
      <c r="KM3" s="17"/>
      <c r="KN3" s="20"/>
      <c r="KO3" s="17"/>
      <c r="KP3" s="20"/>
      <c r="KQ3" s="17"/>
      <c r="KR3" s="20"/>
      <c r="KS3" s="17"/>
      <c r="KT3" s="20"/>
      <c r="KU3" s="17"/>
      <c r="KV3" s="20"/>
      <c r="KW3" s="17"/>
      <c r="KX3" s="20"/>
      <c r="KY3" s="17"/>
      <c r="KZ3" s="20"/>
      <c r="LA3" s="17"/>
      <c r="LB3" s="20"/>
      <c r="LC3" s="17"/>
      <c r="LD3" s="20"/>
      <c r="LE3" s="17"/>
      <c r="LF3" s="20"/>
      <c r="LG3" s="17"/>
      <c r="LH3" s="20"/>
      <c r="LI3" s="17"/>
      <c r="LJ3" s="20"/>
      <c r="LK3" s="17"/>
      <c r="LL3" s="20"/>
      <c r="LM3" s="17"/>
      <c r="LN3" s="20"/>
      <c r="LO3" s="17"/>
      <c r="LP3" s="20"/>
      <c r="LQ3" s="17"/>
      <c r="LR3" s="20"/>
      <c r="LS3" s="17"/>
      <c r="LT3" s="20"/>
      <c r="LU3" s="17"/>
      <c r="LV3" s="20"/>
      <c r="LW3" s="17"/>
      <c r="LX3" s="20"/>
      <c r="LY3" s="17"/>
      <c r="LZ3" s="20"/>
      <c r="MA3" s="17"/>
      <c r="MB3" s="20"/>
      <c r="MC3" s="17"/>
      <c r="MD3" s="20"/>
      <c r="ME3" s="17"/>
      <c r="MF3" s="20"/>
      <c r="MG3" s="17"/>
      <c r="MH3" s="20"/>
      <c r="MI3" s="17"/>
      <c r="MJ3" s="20"/>
      <c r="MK3" s="17"/>
      <c r="ML3" s="20"/>
      <c r="MM3" s="17"/>
      <c r="MN3" s="20"/>
      <c r="MO3" s="17"/>
      <c r="MP3" s="20"/>
      <c r="MQ3" s="17"/>
      <c r="MR3" s="20"/>
      <c r="MS3" s="17"/>
      <c r="MT3" s="20"/>
      <c r="MU3" s="17"/>
      <c r="MV3" s="20"/>
      <c r="MW3" s="17"/>
      <c r="MX3" s="20"/>
      <c r="MY3" s="17"/>
      <c r="MZ3" s="20"/>
      <c r="NA3" s="17"/>
      <c r="NB3" s="20"/>
      <c r="NC3" s="17"/>
      <c r="ND3" s="20"/>
      <c r="NE3" s="17"/>
      <c r="NF3" s="20"/>
      <c r="NG3" s="17"/>
      <c r="NH3" s="20"/>
      <c r="NI3" s="17"/>
      <c r="NJ3" s="20"/>
      <c r="NK3" s="17"/>
      <c r="NL3" s="20"/>
      <c r="NM3" s="17"/>
      <c r="NN3" s="20"/>
      <c r="NO3" s="17"/>
      <c r="NP3" s="20"/>
      <c r="NQ3" s="17"/>
      <c r="NR3" s="20"/>
      <c r="NS3" s="17"/>
      <c r="NT3" s="20"/>
      <c r="NU3" s="17"/>
      <c r="NV3" s="20"/>
      <c r="NW3" s="17"/>
      <c r="NX3" s="20"/>
      <c r="NY3" s="17"/>
      <c r="NZ3" s="20"/>
      <c r="OA3" s="17"/>
      <c r="OB3" s="20"/>
      <c r="OC3" s="17"/>
      <c r="OD3" s="20"/>
      <c r="OE3" s="17"/>
      <c r="OF3" s="20"/>
      <c r="OG3" s="17"/>
      <c r="OH3" s="20"/>
      <c r="OI3" s="17"/>
      <c r="OJ3" s="20"/>
      <c r="OK3" s="17"/>
      <c r="OL3" s="20"/>
      <c r="OM3" s="17"/>
      <c r="ON3" s="20"/>
      <c r="OO3" s="17"/>
      <c r="OP3" s="20"/>
      <c r="OQ3" s="17"/>
    </row>
    <row r="4" spans="1:407" s="14" customFormat="1" x14ac:dyDescent="0.25">
      <c r="A4" s="53">
        <v>2</v>
      </c>
      <c r="B4" s="54" t="s">
        <v>75</v>
      </c>
      <c r="C4" s="55">
        <v>12.2</v>
      </c>
      <c r="D4" s="34"/>
      <c r="E4" s="35"/>
      <c r="F4" s="34"/>
      <c r="G4" s="35"/>
      <c r="H4" s="34"/>
      <c r="I4" s="35"/>
      <c r="J4" s="34"/>
      <c r="K4" s="31"/>
      <c r="L4" s="34"/>
      <c r="M4" s="31"/>
      <c r="N4" s="34"/>
      <c r="O4" s="35"/>
      <c r="P4" s="34"/>
      <c r="Q4" s="31"/>
      <c r="R4" s="34"/>
      <c r="S4" s="31"/>
      <c r="T4" s="34"/>
      <c r="U4" s="31"/>
      <c r="V4" s="34"/>
      <c r="W4" s="31"/>
      <c r="X4" s="34"/>
      <c r="Y4" s="31"/>
      <c r="Z4" s="34"/>
      <c r="AA4" s="35"/>
      <c r="AB4" s="34"/>
      <c r="AC4" s="31"/>
      <c r="AD4" s="34"/>
      <c r="AE4" s="31"/>
      <c r="AF4" s="34"/>
      <c r="AG4" s="31"/>
      <c r="AH4" s="34"/>
      <c r="AI4" s="31"/>
      <c r="AJ4" s="34"/>
      <c r="AK4" s="31"/>
      <c r="AL4" s="34"/>
      <c r="AM4" s="35"/>
      <c r="AN4" s="34"/>
      <c r="AO4" s="31"/>
      <c r="AP4" s="34"/>
      <c r="AQ4" s="31"/>
      <c r="AR4" s="34"/>
      <c r="AS4" s="31"/>
      <c r="AT4" s="34"/>
      <c r="AU4" s="31"/>
      <c r="AV4" s="34"/>
      <c r="AW4" s="31"/>
      <c r="AX4" s="34"/>
      <c r="AY4" s="35"/>
      <c r="AZ4" s="34"/>
      <c r="BA4" s="31"/>
      <c r="BB4" s="34"/>
      <c r="BC4" s="31"/>
      <c r="BD4" s="34"/>
      <c r="BE4" s="31"/>
      <c r="BF4" s="34"/>
      <c r="BG4" s="35"/>
      <c r="BH4" s="34"/>
      <c r="BI4" s="35"/>
      <c r="BJ4" s="34"/>
      <c r="BK4" s="35"/>
      <c r="BL4" s="34"/>
      <c r="BM4" s="31"/>
      <c r="BN4" s="34"/>
      <c r="BO4" s="31"/>
      <c r="BP4" s="34"/>
      <c r="BQ4" s="35"/>
      <c r="BR4" s="34"/>
      <c r="BS4" s="31"/>
      <c r="BT4" s="34"/>
      <c r="BU4" s="31"/>
      <c r="BV4" s="34"/>
      <c r="BW4" s="31"/>
      <c r="BX4" s="34"/>
      <c r="BY4" s="31"/>
      <c r="BZ4" s="34"/>
      <c r="CA4" s="31"/>
      <c r="CB4" s="34"/>
      <c r="CC4" s="35"/>
      <c r="CD4" s="34"/>
      <c r="CE4" s="31"/>
      <c r="CF4" s="34"/>
      <c r="CG4" s="31"/>
      <c r="CH4" s="34"/>
      <c r="CI4" s="31"/>
      <c r="CJ4" s="34"/>
      <c r="CK4" s="31"/>
      <c r="CL4" s="34"/>
      <c r="CM4" s="31"/>
      <c r="CN4" s="34"/>
      <c r="CO4" s="35"/>
      <c r="CP4" s="34"/>
      <c r="CQ4" s="31"/>
      <c r="CR4" s="34"/>
      <c r="CS4" s="31"/>
      <c r="CT4" s="34"/>
      <c r="CU4" s="31"/>
      <c r="CV4" s="34"/>
      <c r="CW4" s="31"/>
      <c r="CX4" s="34"/>
      <c r="CY4" s="31"/>
      <c r="CZ4" s="34"/>
      <c r="DA4" s="35"/>
      <c r="DB4" s="34"/>
      <c r="DC4" s="31"/>
      <c r="DD4" s="34"/>
      <c r="DE4" s="31"/>
      <c r="DF4" s="34"/>
      <c r="DG4" s="33"/>
      <c r="DH4" s="34"/>
      <c r="DI4" s="31"/>
      <c r="DJ4" s="34"/>
      <c r="DK4" s="31"/>
      <c r="DL4" s="34"/>
      <c r="DM4" s="31"/>
      <c r="DN4" s="34"/>
      <c r="DO4" s="31"/>
      <c r="DP4" s="34"/>
      <c r="DQ4" s="31"/>
      <c r="DR4" s="34"/>
      <c r="DS4" s="35"/>
      <c r="DT4" s="34"/>
      <c r="DU4" s="31"/>
      <c r="DV4" s="34"/>
      <c r="DW4" s="31"/>
      <c r="DX4" s="34"/>
      <c r="DY4" s="31"/>
      <c r="DZ4" s="34"/>
      <c r="EA4" s="31"/>
      <c r="EB4" s="34"/>
      <c r="EC4" s="31"/>
      <c r="ED4" s="34"/>
      <c r="EE4" s="35"/>
      <c r="EF4" s="34"/>
      <c r="EG4" s="31"/>
      <c r="EH4" s="34"/>
      <c r="EI4" s="31"/>
      <c r="EJ4" s="34"/>
      <c r="EK4" s="31"/>
      <c r="EL4" s="34"/>
      <c r="EM4" s="31"/>
      <c r="EN4" s="34"/>
      <c r="EO4" s="31"/>
      <c r="EP4" s="34"/>
      <c r="EQ4" s="31"/>
      <c r="ER4" s="34"/>
      <c r="ES4" s="31"/>
      <c r="ET4" s="34"/>
      <c r="EU4" s="31"/>
      <c r="EV4" s="34"/>
      <c r="EW4" s="35"/>
      <c r="EX4" s="34"/>
      <c r="EY4" s="31"/>
      <c r="EZ4" s="34"/>
      <c r="FA4" s="31"/>
      <c r="FB4" s="34"/>
      <c r="FC4" s="31"/>
      <c r="FD4" s="34"/>
      <c r="FE4" s="31"/>
      <c r="FF4" s="34"/>
      <c r="FG4" s="31"/>
      <c r="FH4" s="34"/>
      <c r="FI4" s="35"/>
      <c r="FJ4" s="34"/>
      <c r="FK4" s="31"/>
      <c r="FL4" s="34"/>
      <c r="FM4" s="31"/>
      <c r="FN4" s="34"/>
      <c r="FO4" s="33"/>
      <c r="FP4" s="34"/>
      <c r="FQ4" s="33">
        <f>C4*FP4</f>
        <v>0</v>
      </c>
      <c r="FR4" s="36">
        <f>D4+F4+H4+J4+L4+N4+P4+R4+T4+V4+X4+Z4+AB4+AD4+AF4+AH4+AJ4+AL4+AN4+AP4+AR4+AT4+AV4+AX4+AZ4+BB4+BD4+BF4+BH4+BJ4+BL4+BN4+BP4+BR4+BT4+BV4+BX4+BZ4+CB4+CD4+CF4+CH4+CJ4+CL4+CN4+CP4+CR4+CT4+CV4+CX4+CZ4+DB4+DD4+DF4+DH4+DJ4+DL4+DN4+DP4+DR4+DT4+DV4+DX4+DZ4+EB4+ED4+EF4+EH4+EJ4+EL4+EN4+EP4+ER4+ET4+EV4+EX4+EZ4+FB4+FD4+FF4+FH4+FJ4+FL4+FN4+FP4</f>
        <v>0</v>
      </c>
      <c r="FS4" s="17"/>
      <c r="FT4" s="20"/>
      <c r="FU4" s="17"/>
      <c r="FV4" s="20"/>
      <c r="FW4" s="17"/>
      <c r="FX4" s="20"/>
      <c r="FY4" s="17"/>
      <c r="FZ4" s="20"/>
      <c r="GA4" s="17"/>
      <c r="GB4" s="20"/>
      <c r="GC4" s="17"/>
      <c r="GD4" s="20"/>
      <c r="GE4" s="17"/>
      <c r="GF4" s="20"/>
      <c r="GG4" s="17"/>
      <c r="GH4" s="20"/>
      <c r="GI4" s="17"/>
      <c r="GJ4" s="20"/>
      <c r="GK4" s="17"/>
      <c r="GL4" s="20"/>
      <c r="GM4" s="17"/>
      <c r="GN4" s="20"/>
      <c r="GO4" s="17"/>
      <c r="GP4" s="20"/>
      <c r="GQ4" s="17"/>
      <c r="GR4" s="20"/>
      <c r="GS4" s="17"/>
      <c r="GT4" s="20"/>
      <c r="GU4" s="17"/>
      <c r="GV4" s="20"/>
      <c r="GW4" s="17"/>
      <c r="GX4" s="20"/>
      <c r="GY4" s="17"/>
      <c r="GZ4" s="20"/>
      <c r="HA4" s="17"/>
      <c r="HB4" s="20"/>
      <c r="HC4" s="17"/>
      <c r="HD4" s="20"/>
      <c r="HE4" s="17"/>
      <c r="HF4" s="20"/>
      <c r="HG4" s="17"/>
      <c r="HH4" s="20"/>
      <c r="HI4" s="17"/>
      <c r="HJ4" s="20"/>
      <c r="HK4" s="17"/>
      <c r="HL4" s="20"/>
      <c r="HM4" s="17"/>
      <c r="HN4" s="20"/>
      <c r="HO4" s="17"/>
      <c r="HP4" s="20"/>
      <c r="HQ4" s="17"/>
      <c r="HR4" s="20"/>
      <c r="HS4" s="17"/>
      <c r="HT4" s="20"/>
      <c r="HU4" s="17"/>
      <c r="HV4" s="20"/>
      <c r="HW4" s="17"/>
      <c r="HX4" s="20"/>
      <c r="HY4" s="17"/>
      <c r="HZ4" s="20"/>
      <c r="IA4" s="17"/>
      <c r="IB4" s="20"/>
      <c r="IC4" s="17"/>
      <c r="ID4" s="20"/>
      <c r="IE4" s="17"/>
      <c r="IF4" s="20"/>
      <c r="IG4" s="17"/>
      <c r="IH4" s="20"/>
      <c r="II4" s="17"/>
      <c r="IJ4" s="20"/>
      <c r="IK4" s="17"/>
      <c r="IL4" s="20"/>
      <c r="IM4" s="17"/>
      <c r="IN4" s="20"/>
      <c r="IO4" s="17"/>
      <c r="IP4" s="20"/>
      <c r="IQ4" s="17"/>
      <c r="IR4" s="20"/>
      <c r="IS4" s="17"/>
      <c r="IT4" s="20"/>
      <c r="IU4" s="17"/>
      <c r="IV4" s="20"/>
      <c r="IW4" s="17"/>
      <c r="IX4" s="20"/>
      <c r="IY4" s="17"/>
      <c r="IZ4" s="20"/>
      <c r="JA4" s="17"/>
      <c r="JB4" s="20"/>
      <c r="JC4" s="17"/>
      <c r="JD4" s="20"/>
      <c r="JE4" s="17"/>
      <c r="JF4" s="20"/>
      <c r="JG4" s="17"/>
      <c r="JH4" s="20"/>
      <c r="JI4" s="17"/>
      <c r="JJ4" s="20"/>
      <c r="JK4" s="17"/>
      <c r="JL4" s="20"/>
      <c r="JM4" s="17"/>
      <c r="JN4" s="20"/>
      <c r="JO4" s="17"/>
      <c r="JP4" s="20"/>
      <c r="JQ4" s="17"/>
      <c r="JR4" s="20"/>
      <c r="JS4" s="17"/>
      <c r="JT4" s="20"/>
      <c r="JU4" s="17"/>
      <c r="JV4" s="20"/>
      <c r="JW4" s="17"/>
      <c r="JX4" s="20"/>
      <c r="JY4" s="17"/>
      <c r="JZ4" s="20"/>
      <c r="KA4" s="17"/>
      <c r="KB4" s="20"/>
      <c r="KC4" s="17"/>
      <c r="KD4" s="20"/>
      <c r="KE4" s="17"/>
      <c r="KF4" s="20"/>
      <c r="KG4" s="17"/>
      <c r="KH4" s="20"/>
      <c r="KI4" s="17"/>
      <c r="KJ4" s="20"/>
      <c r="KK4" s="17"/>
      <c r="KL4" s="20"/>
      <c r="KM4" s="17"/>
      <c r="KN4" s="20"/>
      <c r="KO4" s="17"/>
      <c r="KP4" s="20"/>
      <c r="KQ4" s="17"/>
      <c r="KR4" s="20"/>
      <c r="KS4" s="17"/>
      <c r="KT4" s="20"/>
      <c r="KU4" s="17"/>
      <c r="KV4" s="20"/>
      <c r="KW4" s="17"/>
      <c r="KX4" s="20"/>
      <c r="KY4" s="17"/>
      <c r="KZ4" s="20"/>
      <c r="LA4" s="17"/>
      <c r="LB4" s="20"/>
      <c r="LC4" s="17"/>
      <c r="LD4" s="20"/>
      <c r="LE4" s="17"/>
      <c r="LF4" s="20"/>
      <c r="LG4" s="17"/>
      <c r="LH4" s="20"/>
      <c r="LI4" s="17"/>
      <c r="LJ4" s="20"/>
      <c r="LK4" s="17"/>
      <c r="LL4" s="20"/>
      <c r="LM4" s="17"/>
      <c r="LN4" s="20"/>
      <c r="LO4" s="17"/>
      <c r="LP4" s="20"/>
      <c r="LQ4" s="17"/>
      <c r="LR4" s="20"/>
      <c r="LS4" s="17"/>
      <c r="LT4" s="20"/>
      <c r="LU4" s="17"/>
      <c r="LV4" s="20"/>
      <c r="LW4" s="17"/>
      <c r="LX4" s="20"/>
      <c r="LY4" s="17"/>
      <c r="LZ4" s="20"/>
      <c r="MA4" s="17"/>
      <c r="MB4" s="20"/>
      <c r="MC4" s="17"/>
      <c r="MD4" s="20"/>
      <c r="ME4" s="17"/>
      <c r="MF4" s="20"/>
      <c r="MG4" s="17"/>
      <c r="MH4" s="20"/>
      <c r="MI4" s="17"/>
      <c r="MJ4" s="20"/>
      <c r="MK4" s="17"/>
      <c r="ML4" s="20"/>
      <c r="MM4" s="17"/>
      <c r="MN4" s="20"/>
      <c r="MO4" s="17"/>
      <c r="MP4" s="20"/>
      <c r="MQ4" s="17"/>
      <c r="MR4" s="20"/>
      <c r="MS4" s="17"/>
      <c r="MT4" s="20"/>
      <c r="MU4" s="17"/>
      <c r="MV4" s="20"/>
      <c r="MW4" s="17"/>
      <c r="MX4" s="20"/>
      <c r="MY4" s="17"/>
      <c r="MZ4" s="20"/>
      <c r="NA4" s="17"/>
      <c r="NB4" s="20"/>
      <c r="NC4" s="17"/>
      <c r="ND4" s="20"/>
      <c r="NE4" s="17"/>
      <c r="NF4" s="20"/>
      <c r="NG4" s="17"/>
      <c r="NH4" s="20"/>
      <c r="NI4" s="17"/>
      <c r="NJ4" s="20"/>
      <c r="NK4" s="17"/>
      <c r="NL4" s="20"/>
      <c r="NM4" s="17"/>
      <c r="NN4" s="20"/>
      <c r="NO4" s="17"/>
      <c r="NP4" s="20"/>
      <c r="NQ4" s="17"/>
      <c r="NR4" s="20"/>
      <c r="NS4" s="17"/>
      <c r="NT4" s="20"/>
      <c r="NU4" s="17"/>
      <c r="NV4" s="20"/>
      <c r="NW4" s="17"/>
      <c r="NX4" s="20"/>
      <c r="NY4" s="17"/>
      <c r="NZ4" s="20"/>
      <c r="OA4" s="17"/>
      <c r="OB4" s="20"/>
      <c r="OC4" s="17"/>
      <c r="OD4" s="20"/>
      <c r="OE4" s="17"/>
      <c r="OF4" s="20"/>
      <c r="OG4" s="17"/>
      <c r="OH4" s="20"/>
      <c r="OI4" s="17"/>
      <c r="OJ4" s="20"/>
      <c r="OK4" s="17"/>
      <c r="OL4" s="20"/>
      <c r="OM4" s="17"/>
      <c r="ON4" s="20"/>
      <c r="OO4" s="17"/>
      <c r="OP4" s="20"/>
      <c r="OQ4" s="17"/>
    </row>
    <row r="5" spans="1:407" s="14" customFormat="1" x14ac:dyDescent="0.25">
      <c r="A5" s="50">
        <v>3</v>
      </c>
      <c r="B5" s="56" t="s">
        <v>35</v>
      </c>
      <c r="C5" s="52">
        <v>12.2</v>
      </c>
      <c r="D5" s="30"/>
      <c r="E5" s="31"/>
      <c r="F5" s="30"/>
      <c r="G5" s="31"/>
      <c r="H5" s="30"/>
      <c r="I5" s="31"/>
      <c r="J5" s="30"/>
      <c r="K5" s="31"/>
      <c r="L5" s="30"/>
      <c r="M5" s="31"/>
      <c r="N5" s="30"/>
      <c r="O5" s="31"/>
      <c r="P5" s="30"/>
      <c r="Q5" s="31"/>
      <c r="R5" s="30"/>
      <c r="S5" s="31"/>
      <c r="T5" s="30"/>
      <c r="U5" s="31"/>
      <c r="V5" s="30"/>
      <c r="W5" s="31"/>
      <c r="X5" s="30"/>
      <c r="Y5" s="31"/>
      <c r="Z5" s="30"/>
      <c r="AA5" s="31"/>
      <c r="AB5" s="30"/>
      <c r="AC5" s="31"/>
      <c r="AD5" s="30"/>
      <c r="AE5" s="31"/>
      <c r="AF5" s="30"/>
      <c r="AG5" s="31"/>
      <c r="AH5" s="30"/>
      <c r="AI5" s="31"/>
      <c r="AJ5" s="30"/>
      <c r="AK5" s="31"/>
      <c r="AL5" s="30"/>
      <c r="AM5" s="31"/>
      <c r="AN5" s="30"/>
      <c r="AO5" s="31"/>
      <c r="AP5" s="30"/>
      <c r="AQ5" s="31"/>
      <c r="AR5" s="30"/>
      <c r="AS5" s="31"/>
      <c r="AT5" s="30"/>
      <c r="AU5" s="31"/>
      <c r="AV5" s="30"/>
      <c r="AW5" s="31"/>
      <c r="AX5" s="30"/>
      <c r="AY5" s="31"/>
      <c r="AZ5" s="30"/>
      <c r="BA5" s="31"/>
      <c r="BB5" s="30"/>
      <c r="BC5" s="31"/>
      <c r="BD5" s="30"/>
      <c r="BE5" s="31"/>
      <c r="BF5" s="30"/>
      <c r="BG5" s="31"/>
      <c r="BH5" s="30"/>
      <c r="BI5" s="31"/>
      <c r="BJ5" s="30"/>
      <c r="BK5" s="31"/>
      <c r="BL5" s="30"/>
      <c r="BM5" s="31"/>
      <c r="BN5" s="30"/>
      <c r="BO5" s="31"/>
      <c r="BP5" s="30"/>
      <c r="BQ5" s="31"/>
      <c r="BR5" s="30"/>
      <c r="BS5" s="31"/>
      <c r="BT5" s="30"/>
      <c r="BU5" s="31"/>
      <c r="BV5" s="30"/>
      <c r="BW5" s="31"/>
      <c r="BX5" s="30"/>
      <c r="BY5" s="31"/>
      <c r="BZ5" s="30"/>
      <c r="CA5" s="31"/>
      <c r="CB5" s="30"/>
      <c r="CC5" s="31"/>
      <c r="CD5" s="30"/>
      <c r="CE5" s="31"/>
      <c r="CF5" s="30"/>
      <c r="CG5" s="31"/>
      <c r="CH5" s="30"/>
      <c r="CI5" s="31"/>
      <c r="CJ5" s="30"/>
      <c r="CK5" s="31"/>
      <c r="CL5" s="30"/>
      <c r="CM5" s="31"/>
      <c r="CN5" s="30"/>
      <c r="CO5" s="31"/>
      <c r="CP5" s="30"/>
      <c r="CQ5" s="31"/>
      <c r="CR5" s="30"/>
      <c r="CS5" s="31"/>
      <c r="CT5" s="30"/>
      <c r="CU5" s="31"/>
      <c r="CV5" s="30"/>
      <c r="CW5" s="31"/>
      <c r="CX5" s="30"/>
      <c r="CY5" s="31"/>
      <c r="CZ5" s="30"/>
      <c r="DA5" s="31"/>
      <c r="DB5" s="30"/>
      <c r="DC5" s="31"/>
      <c r="DD5" s="30"/>
      <c r="DE5" s="31"/>
      <c r="DF5" s="30"/>
      <c r="DG5" s="33"/>
      <c r="DH5" s="30"/>
      <c r="DI5" s="31"/>
      <c r="DJ5" s="30"/>
      <c r="DK5" s="31"/>
      <c r="DL5" s="30"/>
      <c r="DM5" s="31"/>
      <c r="DN5" s="30"/>
      <c r="DO5" s="31"/>
      <c r="DP5" s="30"/>
      <c r="DQ5" s="31"/>
      <c r="DR5" s="30"/>
      <c r="DS5" s="31"/>
      <c r="DT5" s="30"/>
      <c r="DU5" s="31"/>
      <c r="DV5" s="30"/>
      <c r="DW5" s="31"/>
      <c r="DX5" s="30"/>
      <c r="DY5" s="31"/>
      <c r="DZ5" s="30"/>
      <c r="EA5" s="31"/>
      <c r="EB5" s="30"/>
      <c r="EC5" s="31"/>
      <c r="ED5" s="30"/>
      <c r="EE5" s="31"/>
      <c r="EF5" s="30"/>
      <c r="EG5" s="31"/>
      <c r="EH5" s="30"/>
      <c r="EI5" s="31"/>
      <c r="EJ5" s="30"/>
      <c r="EK5" s="31"/>
      <c r="EL5" s="30"/>
      <c r="EM5" s="31"/>
      <c r="EN5" s="30"/>
      <c r="EO5" s="31"/>
      <c r="EP5" s="30"/>
      <c r="EQ5" s="31"/>
      <c r="ER5" s="30"/>
      <c r="ES5" s="31"/>
      <c r="ET5" s="30"/>
      <c r="EU5" s="31"/>
      <c r="EV5" s="30"/>
      <c r="EW5" s="31"/>
      <c r="EX5" s="30"/>
      <c r="EY5" s="31"/>
      <c r="EZ5" s="30"/>
      <c r="FA5" s="31"/>
      <c r="FB5" s="30"/>
      <c r="FC5" s="31"/>
      <c r="FD5" s="30"/>
      <c r="FE5" s="31"/>
      <c r="FF5" s="30"/>
      <c r="FG5" s="31"/>
      <c r="FH5" s="30"/>
      <c r="FI5" s="31"/>
      <c r="FJ5" s="30"/>
      <c r="FK5" s="31"/>
      <c r="FL5" s="30"/>
      <c r="FM5" s="31"/>
      <c r="FN5" s="30"/>
      <c r="FO5" s="33"/>
      <c r="FP5" s="30"/>
      <c r="FQ5" s="33">
        <f t="shared" ref="FQ5:FQ43" si="0">C5*FP5</f>
        <v>0</v>
      </c>
      <c r="FR5" s="32">
        <f t="shared" ref="FR5" si="1">D5+F5+H5+J5+L5+N5+P5+R5+T5+V5+X5++Z5+AB5+AD5+AF5+AH5+AJ5+AL5+AN5+AP5+AR5+AT5+AV5+AX5+AZ5+BB5+BD5+BF5+BH5+BJ5+BL5+BN5+BP5+BR5+BT5+BV5+BX5+BZ5+CB5+CD5+CF5+CH5+CJ5+CL5+CN5+CP5+CR5+CT5+CV5+CX5+CZ5+DB5+DD5+DF5+DH5+DJ5+DL5+DN5+DP5+DR5+DT5+DV5+DX5+DZ5+EB5+ED5+EH5+EF5+EJ5+EL5+EN5+EP5+ER5+ET5+EV5+EX5+EZ5+FB5+FD5+FF5+FH5+FJ5+FL5+FN5+FP5</f>
        <v>0</v>
      </c>
      <c r="FS5" s="17"/>
      <c r="FT5" s="20"/>
      <c r="FU5" s="17"/>
      <c r="FV5" s="20"/>
      <c r="FW5" s="17"/>
      <c r="FX5" s="20"/>
      <c r="FY5" s="17"/>
      <c r="FZ5" s="20"/>
      <c r="GA5" s="17"/>
      <c r="GB5" s="20"/>
      <c r="GC5" s="17"/>
      <c r="GD5" s="20"/>
      <c r="GE5" s="17"/>
      <c r="GF5" s="20"/>
      <c r="GG5" s="17"/>
      <c r="GH5" s="20"/>
      <c r="GI5" s="17"/>
      <c r="GJ5" s="20"/>
      <c r="GK5" s="17"/>
      <c r="GL5" s="20"/>
      <c r="GM5" s="17"/>
      <c r="GN5" s="20"/>
      <c r="GO5" s="17"/>
      <c r="GP5" s="20"/>
      <c r="GQ5" s="17"/>
      <c r="GR5" s="20"/>
      <c r="GS5" s="17"/>
      <c r="GT5" s="20"/>
      <c r="GU5" s="17"/>
      <c r="GV5" s="20"/>
      <c r="GW5" s="17"/>
      <c r="GX5" s="20"/>
      <c r="GY5" s="17"/>
      <c r="GZ5" s="20"/>
      <c r="HA5" s="17"/>
      <c r="HB5" s="20"/>
      <c r="HC5" s="17"/>
      <c r="HD5" s="20"/>
      <c r="HE5" s="17"/>
      <c r="HF5" s="20"/>
      <c r="HG5" s="17"/>
      <c r="HH5" s="20"/>
      <c r="HI5" s="17"/>
      <c r="HJ5" s="20"/>
      <c r="HK5" s="17"/>
      <c r="HL5" s="20"/>
      <c r="HM5" s="17"/>
      <c r="HN5" s="20"/>
      <c r="HO5" s="17"/>
      <c r="HP5" s="20"/>
      <c r="HQ5" s="17"/>
      <c r="HR5" s="20"/>
      <c r="HS5" s="17"/>
      <c r="HT5" s="20"/>
      <c r="HU5" s="17"/>
      <c r="HV5" s="20"/>
      <c r="HW5" s="17"/>
      <c r="HX5" s="20"/>
      <c r="HY5" s="17"/>
      <c r="HZ5" s="20"/>
      <c r="IA5" s="17"/>
      <c r="IB5" s="20"/>
      <c r="IC5" s="17"/>
      <c r="ID5" s="20"/>
      <c r="IE5" s="17"/>
      <c r="IF5" s="20"/>
      <c r="IG5" s="17"/>
      <c r="IH5" s="20"/>
      <c r="II5" s="17"/>
      <c r="IJ5" s="20"/>
      <c r="IK5" s="17"/>
      <c r="IL5" s="20"/>
      <c r="IM5" s="17"/>
      <c r="IN5" s="20"/>
      <c r="IO5" s="17"/>
      <c r="IP5" s="20"/>
      <c r="IQ5" s="17"/>
      <c r="IR5" s="20"/>
      <c r="IS5" s="17"/>
      <c r="IT5" s="20"/>
      <c r="IU5" s="17"/>
      <c r="IV5" s="20"/>
      <c r="IW5" s="17"/>
      <c r="IX5" s="20"/>
      <c r="IY5" s="17"/>
      <c r="IZ5" s="20"/>
      <c r="JA5" s="17"/>
      <c r="JB5" s="20"/>
      <c r="JC5" s="17"/>
      <c r="JD5" s="20"/>
      <c r="JE5" s="17"/>
      <c r="JF5" s="20"/>
      <c r="JG5" s="17"/>
      <c r="JH5" s="20"/>
      <c r="JI5" s="17"/>
      <c r="JJ5" s="20"/>
      <c r="JK5" s="17"/>
      <c r="JL5" s="20"/>
      <c r="JM5" s="17"/>
      <c r="JN5" s="20"/>
      <c r="JO5" s="17"/>
      <c r="JP5" s="20"/>
      <c r="JQ5" s="17"/>
      <c r="JR5" s="20"/>
      <c r="JS5" s="17"/>
      <c r="JT5" s="20"/>
      <c r="JU5" s="17"/>
      <c r="JV5" s="20"/>
      <c r="JW5" s="17"/>
      <c r="JX5" s="20"/>
      <c r="JY5" s="17"/>
      <c r="JZ5" s="20"/>
      <c r="KA5" s="17"/>
      <c r="KB5" s="20"/>
      <c r="KC5" s="17"/>
      <c r="KD5" s="20"/>
      <c r="KE5" s="17"/>
      <c r="KF5" s="20"/>
      <c r="KG5" s="17"/>
      <c r="KH5" s="20"/>
      <c r="KI5" s="17"/>
      <c r="KJ5" s="20"/>
      <c r="KK5" s="17"/>
      <c r="KL5" s="20"/>
      <c r="KM5" s="17"/>
      <c r="KN5" s="20"/>
      <c r="KO5" s="17"/>
      <c r="KP5" s="20"/>
      <c r="KQ5" s="17"/>
      <c r="KR5" s="20"/>
      <c r="KS5" s="17"/>
      <c r="KT5" s="20"/>
      <c r="KU5" s="17"/>
      <c r="KV5" s="20"/>
      <c r="KW5" s="17"/>
      <c r="KX5" s="20"/>
      <c r="KY5" s="17"/>
      <c r="KZ5" s="20"/>
      <c r="LA5" s="17"/>
      <c r="LB5" s="20"/>
      <c r="LC5" s="17"/>
      <c r="LD5" s="20"/>
      <c r="LE5" s="17"/>
      <c r="LF5" s="20"/>
      <c r="LG5" s="17"/>
      <c r="LH5" s="20"/>
      <c r="LI5" s="17"/>
      <c r="LJ5" s="20"/>
      <c r="LK5" s="17"/>
      <c r="LL5" s="20"/>
      <c r="LM5" s="17"/>
      <c r="LN5" s="20"/>
      <c r="LO5" s="17"/>
      <c r="LP5" s="20"/>
      <c r="LQ5" s="17"/>
      <c r="LR5" s="20"/>
      <c r="LS5" s="17"/>
      <c r="LT5" s="20"/>
      <c r="LU5" s="17"/>
      <c r="LV5" s="20"/>
      <c r="LW5" s="17"/>
      <c r="LX5" s="20"/>
      <c r="LY5" s="17"/>
      <c r="LZ5" s="20"/>
      <c r="MA5" s="17"/>
      <c r="MB5" s="20"/>
      <c r="MC5" s="17"/>
      <c r="MD5" s="20"/>
      <c r="ME5" s="17"/>
      <c r="MF5" s="20"/>
      <c r="MG5" s="17"/>
      <c r="MH5" s="20"/>
      <c r="MI5" s="17"/>
      <c r="MJ5" s="20"/>
      <c r="MK5" s="17"/>
      <c r="ML5" s="20"/>
      <c r="MM5" s="17"/>
      <c r="MN5" s="20"/>
      <c r="MO5" s="17"/>
      <c r="MP5" s="20"/>
      <c r="MQ5" s="17"/>
      <c r="MR5" s="20"/>
      <c r="MS5" s="17"/>
      <c r="MT5" s="20"/>
      <c r="MU5" s="17"/>
      <c r="MV5" s="20"/>
      <c r="MW5" s="17"/>
      <c r="MX5" s="20"/>
      <c r="MY5" s="17"/>
      <c r="MZ5" s="20"/>
      <c r="NA5" s="17"/>
      <c r="NB5" s="20"/>
      <c r="NC5" s="17"/>
      <c r="ND5" s="20"/>
      <c r="NE5" s="17"/>
      <c r="NF5" s="20"/>
      <c r="NG5" s="17"/>
      <c r="NH5" s="20"/>
      <c r="NI5" s="17"/>
      <c r="NJ5" s="20"/>
      <c r="NK5" s="17"/>
      <c r="NL5" s="20"/>
      <c r="NM5" s="17"/>
      <c r="NN5" s="20"/>
      <c r="NO5" s="17"/>
      <c r="NP5" s="20"/>
      <c r="NQ5" s="17"/>
      <c r="NR5" s="20"/>
      <c r="NS5" s="17"/>
      <c r="NT5" s="20"/>
      <c r="NU5" s="17"/>
      <c r="NV5" s="20"/>
      <c r="NW5" s="17"/>
      <c r="NX5" s="20"/>
      <c r="NY5" s="17"/>
      <c r="NZ5" s="20"/>
      <c r="OA5" s="17"/>
      <c r="OB5" s="20"/>
      <c r="OC5" s="17"/>
      <c r="OD5" s="20"/>
      <c r="OE5" s="17"/>
      <c r="OF5" s="20"/>
      <c r="OG5" s="17"/>
      <c r="OH5" s="20"/>
      <c r="OI5" s="17"/>
      <c r="OJ5" s="20"/>
      <c r="OK5" s="17"/>
      <c r="OL5" s="20"/>
      <c r="OM5" s="17"/>
      <c r="ON5" s="20"/>
      <c r="OO5" s="17"/>
      <c r="OP5" s="20"/>
      <c r="OQ5" s="17"/>
    </row>
    <row r="6" spans="1:407" s="14" customFormat="1" x14ac:dyDescent="0.25">
      <c r="A6" s="53">
        <v>4</v>
      </c>
      <c r="B6" s="54" t="s">
        <v>24</v>
      </c>
      <c r="C6" s="55">
        <v>24.7</v>
      </c>
      <c r="D6" s="34"/>
      <c r="E6" s="35"/>
      <c r="F6" s="34"/>
      <c r="G6" s="35"/>
      <c r="H6" s="34"/>
      <c r="I6" s="35"/>
      <c r="J6" s="34"/>
      <c r="K6" s="31"/>
      <c r="L6" s="34"/>
      <c r="M6" s="31"/>
      <c r="N6" s="34"/>
      <c r="O6" s="35"/>
      <c r="P6" s="34"/>
      <c r="Q6" s="31"/>
      <c r="R6" s="34"/>
      <c r="S6" s="31"/>
      <c r="T6" s="34"/>
      <c r="U6" s="31"/>
      <c r="V6" s="34"/>
      <c r="W6" s="31"/>
      <c r="X6" s="34"/>
      <c r="Y6" s="31"/>
      <c r="Z6" s="34"/>
      <c r="AA6" s="35"/>
      <c r="AB6" s="34"/>
      <c r="AC6" s="31"/>
      <c r="AD6" s="34"/>
      <c r="AE6" s="31"/>
      <c r="AF6" s="34"/>
      <c r="AG6" s="31"/>
      <c r="AH6" s="34"/>
      <c r="AI6" s="31"/>
      <c r="AJ6" s="34"/>
      <c r="AK6" s="31"/>
      <c r="AL6" s="34"/>
      <c r="AM6" s="35"/>
      <c r="AN6" s="34"/>
      <c r="AO6" s="31"/>
      <c r="AP6" s="34"/>
      <c r="AQ6" s="31"/>
      <c r="AR6" s="34"/>
      <c r="AS6" s="31"/>
      <c r="AT6" s="34"/>
      <c r="AU6" s="31"/>
      <c r="AV6" s="34"/>
      <c r="AW6" s="31"/>
      <c r="AX6" s="34"/>
      <c r="AY6" s="35"/>
      <c r="AZ6" s="34"/>
      <c r="BA6" s="31"/>
      <c r="BB6" s="34"/>
      <c r="BC6" s="31"/>
      <c r="BD6" s="34"/>
      <c r="BE6" s="31"/>
      <c r="BF6" s="34"/>
      <c r="BG6" s="35"/>
      <c r="BH6" s="34"/>
      <c r="BI6" s="35"/>
      <c r="BJ6" s="34"/>
      <c r="BK6" s="35"/>
      <c r="BL6" s="34"/>
      <c r="BM6" s="31"/>
      <c r="BN6" s="34"/>
      <c r="BO6" s="31"/>
      <c r="BP6" s="34"/>
      <c r="BQ6" s="35"/>
      <c r="BR6" s="34"/>
      <c r="BS6" s="31"/>
      <c r="BT6" s="34"/>
      <c r="BU6" s="31"/>
      <c r="BV6" s="34"/>
      <c r="BW6" s="31"/>
      <c r="BX6" s="34"/>
      <c r="BY6" s="31"/>
      <c r="BZ6" s="34"/>
      <c r="CA6" s="31"/>
      <c r="CB6" s="34"/>
      <c r="CC6" s="35"/>
      <c r="CD6" s="34"/>
      <c r="CE6" s="31"/>
      <c r="CF6" s="34"/>
      <c r="CG6" s="31"/>
      <c r="CH6" s="34"/>
      <c r="CI6" s="31"/>
      <c r="CJ6" s="34"/>
      <c r="CK6" s="31"/>
      <c r="CL6" s="34"/>
      <c r="CM6" s="31"/>
      <c r="CN6" s="34"/>
      <c r="CO6" s="35"/>
      <c r="CP6" s="34"/>
      <c r="CQ6" s="31"/>
      <c r="CR6" s="34"/>
      <c r="CS6" s="31"/>
      <c r="CT6" s="34"/>
      <c r="CU6" s="31"/>
      <c r="CV6" s="34"/>
      <c r="CW6" s="31"/>
      <c r="CX6" s="34"/>
      <c r="CY6" s="31"/>
      <c r="CZ6" s="34"/>
      <c r="DA6" s="35"/>
      <c r="DB6" s="34"/>
      <c r="DC6" s="31"/>
      <c r="DD6" s="34"/>
      <c r="DE6" s="31"/>
      <c r="DF6" s="34"/>
      <c r="DG6" s="33"/>
      <c r="DH6" s="34"/>
      <c r="DI6" s="31"/>
      <c r="DJ6" s="34"/>
      <c r="DK6" s="31"/>
      <c r="DL6" s="34"/>
      <c r="DM6" s="31"/>
      <c r="DN6" s="34"/>
      <c r="DO6" s="31"/>
      <c r="DP6" s="34"/>
      <c r="DQ6" s="31"/>
      <c r="DR6" s="34"/>
      <c r="DS6" s="35"/>
      <c r="DT6" s="34"/>
      <c r="DU6" s="31"/>
      <c r="DV6" s="34"/>
      <c r="DW6" s="31"/>
      <c r="DX6" s="34"/>
      <c r="DY6" s="31"/>
      <c r="DZ6" s="34"/>
      <c r="EA6" s="31"/>
      <c r="EB6" s="34"/>
      <c r="EC6" s="31"/>
      <c r="ED6" s="34"/>
      <c r="EE6" s="35"/>
      <c r="EF6" s="34"/>
      <c r="EG6" s="31"/>
      <c r="EH6" s="34"/>
      <c r="EI6" s="31"/>
      <c r="EJ6" s="34"/>
      <c r="EK6" s="31"/>
      <c r="EL6" s="34"/>
      <c r="EM6" s="31"/>
      <c r="EN6" s="34"/>
      <c r="EO6" s="31"/>
      <c r="EP6" s="34"/>
      <c r="EQ6" s="31"/>
      <c r="ER6" s="34"/>
      <c r="ES6" s="31"/>
      <c r="ET6" s="34"/>
      <c r="EU6" s="31"/>
      <c r="EV6" s="34"/>
      <c r="EW6" s="35"/>
      <c r="EX6" s="34"/>
      <c r="EY6" s="31"/>
      <c r="EZ6" s="34"/>
      <c r="FA6" s="31"/>
      <c r="FB6" s="34"/>
      <c r="FC6" s="31"/>
      <c r="FD6" s="34"/>
      <c r="FE6" s="31"/>
      <c r="FF6" s="34"/>
      <c r="FG6" s="31"/>
      <c r="FH6" s="34"/>
      <c r="FI6" s="35"/>
      <c r="FJ6" s="34"/>
      <c r="FK6" s="31"/>
      <c r="FL6" s="34"/>
      <c r="FM6" s="31"/>
      <c r="FN6" s="34"/>
      <c r="FO6" s="33"/>
      <c r="FP6" s="34"/>
      <c r="FQ6" s="33">
        <f t="shared" si="0"/>
        <v>0</v>
      </c>
      <c r="FR6" s="36">
        <f t="shared" ref="FR6" si="2">D6+F6+H6+J6+L6+N6+P6+R6+T6+V6+X6+Z6+AB6+AD6+AF6+AH6+AJ6+AL6+AN6+AP6+AR6+AT6+AV6+AX6+AZ6+BB6+BD6+BF6+BH6+BJ6+BL6+BN6+BP6+BR6+BT6+BV6+BX6+BZ6+CB6+CD6+CF6+CH6+CJ6+CL6+CN6+CP6+CR6+CT6+CV6+CX6+CZ6+DB6+DD6+DF6+DH6+DJ6+DL6+DN6+DP6+DR6+DT6+DV6+DX6+DZ6+EB6+ED6+EF6+EH6+EJ6+EL6+EN6+EP6+ER6+ET6+EV6+EX6+EZ6+FB6+FD6+FF6+FH6+FJ6+FL6+FN6+FP6</f>
        <v>0</v>
      </c>
      <c r="FS6" s="17"/>
      <c r="FT6" s="20"/>
      <c r="FU6" s="17"/>
      <c r="FV6" s="20"/>
      <c r="FW6" s="17"/>
      <c r="FX6" s="20"/>
      <c r="FY6" s="17"/>
      <c r="FZ6" s="20"/>
      <c r="GA6" s="17"/>
      <c r="GB6" s="20"/>
      <c r="GC6" s="17"/>
      <c r="GD6" s="20"/>
      <c r="GE6" s="17"/>
      <c r="GF6" s="20"/>
      <c r="GG6" s="17"/>
      <c r="GH6" s="20"/>
      <c r="GI6" s="17"/>
      <c r="GJ6" s="20"/>
      <c r="GK6" s="17"/>
      <c r="GL6" s="20"/>
      <c r="GM6" s="17"/>
      <c r="GN6" s="20"/>
      <c r="GO6" s="17"/>
      <c r="GP6" s="20"/>
      <c r="GQ6" s="17"/>
      <c r="GR6" s="20"/>
      <c r="GS6" s="17"/>
      <c r="GT6" s="20"/>
      <c r="GU6" s="17"/>
      <c r="GV6" s="20"/>
      <c r="GW6" s="17"/>
      <c r="GX6" s="20"/>
      <c r="GY6" s="17"/>
      <c r="GZ6" s="20"/>
      <c r="HA6" s="17"/>
      <c r="HB6" s="20"/>
      <c r="HC6" s="17"/>
      <c r="HD6" s="20"/>
      <c r="HE6" s="17"/>
      <c r="HF6" s="20"/>
      <c r="HG6" s="17"/>
      <c r="HH6" s="20"/>
      <c r="HI6" s="17"/>
      <c r="HJ6" s="20"/>
      <c r="HK6" s="17"/>
      <c r="HL6" s="20"/>
      <c r="HM6" s="17"/>
      <c r="HN6" s="20"/>
      <c r="HO6" s="17"/>
      <c r="HP6" s="20"/>
      <c r="HQ6" s="17"/>
      <c r="HR6" s="20"/>
      <c r="HS6" s="17"/>
      <c r="HT6" s="20"/>
      <c r="HU6" s="17"/>
      <c r="HV6" s="20"/>
      <c r="HW6" s="17"/>
      <c r="HX6" s="20"/>
      <c r="HY6" s="17"/>
      <c r="HZ6" s="20"/>
      <c r="IA6" s="17"/>
      <c r="IB6" s="20"/>
      <c r="IC6" s="17"/>
      <c r="ID6" s="20"/>
      <c r="IE6" s="17"/>
      <c r="IF6" s="20"/>
      <c r="IG6" s="17"/>
      <c r="IH6" s="20"/>
      <c r="II6" s="17"/>
      <c r="IJ6" s="20"/>
      <c r="IK6" s="17"/>
      <c r="IL6" s="20"/>
      <c r="IM6" s="17"/>
      <c r="IN6" s="20"/>
      <c r="IO6" s="17"/>
      <c r="IP6" s="20"/>
      <c r="IQ6" s="17"/>
      <c r="IR6" s="20"/>
      <c r="IS6" s="17"/>
      <c r="IT6" s="20"/>
      <c r="IU6" s="17"/>
      <c r="IV6" s="20"/>
      <c r="IW6" s="17"/>
      <c r="IX6" s="20"/>
      <c r="IY6" s="17"/>
      <c r="IZ6" s="20"/>
      <c r="JA6" s="17"/>
      <c r="JB6" s="20"/>
      <c r="JC6" s="17"/>
      <c r="JD6" s="20"/>
      <c r="JE6" s="17"/>
      <c r="JF6" s="20"/>
      <c r="JG6" s="17"/>
      <c r="JH6" s="20"/>
      <c r="JI6" s="17"/>
      <c r="JJ6" s="20"/>
      <c r="JK6" s="17"/>
      <c r="JL6" s="20"/>
      <c r="JM6" s="17"/>
      <c r="JN6" s="20"/>
      <c r="JO6" s="17"/>
      <c r="JP6" s="20"/>
      <c r="JQ6" s="17"/>
      <c r="JR6" s="20"/>
      <c r="JS6" s="17"/>
      <c r="JT6" s="20"/>
      <c r="JU6" s="17"/>
      <c r="JV6" s="20"/>
      <c r="JW6" s="17"/>
      <c r="JX6" s="20"/>
      <c r="JY6" s="17"/>
      <c r="JZ6" s="20"/>
      <c r="KA6" s="17"/>
      <c r="KB6" s="20"/>
      <c r="KC6" s="17"/>
      <c r="KD6" s="20"/>
      <c r="KE6" s="17"/>
      <c r="KF6" s="20"/>
      <c r="KG6" s="17"/>
      <c r="KH6" s="20"/>
      <c r="KI6" s="17"/>
      <c r="KJ6" s="20"/>
      <c r="KK6" s="17"/>
      <c r="KL6" s="20"/>
      <c r="KM6" s="17"/>
      <c r="KN6" s="20"/>
      <c r="KO6" s="17"/>
      <c r="KP6" s="20"/>
      <c r="KQ6" s="17"/>
      <c r="KR6" s="20"/>
      <c r="KS6" s="17"/>
      <c r="KT6" s="20"/>
      <c r="KU6" s="17"/>
      <c r="KV6" s="20"/>
      <c r="KW6" s="17"/>
      <c r="KX6" s="20"/>
      <c r="KY6" s="17"/>
      <c r="KZ6" s="20"/>
      <c r="LA6" s="17"/>
      <c r="LB6" s="20"/>
      <c r="LC6" s="17"/>
      <c r="LD6" s="20"/>
      <c r="LE6" s="17"/>
      <c r="LF6" s="20"/>
      <c r="LG6" s="17"/>
      <c r="LH6" s="20"/>
      <c r="LI6" s="17"/>
      <c r="LJ6" s="20"/>
      <c r="LK6" s="17"/>
      <c r="LL6" s="20"/>
      <c r="LM6" s="17"/>
      <c r="LN6" s="20"/>
      <c r="LO6" s="17"/>
      <c r="LP6" s="20"/>
      <c r="LQ6" s="17"/>
      <c r="LR6" s="20"/>
      <c r="LS6" s="17"/>
      <c r="LT6" s="20"/>
      <c r="LU6" s="17"/>
      <c r="LV6" s="20"/>
      <c r="LW6" s="17"/>
      <c r="LX6" s="20"/>
      <c r="LY6" s="17"/>
      <c r="LZ6" s="20"/>
      <c r="MA6" s="17"/>
      <c r="MB6" s="20"/>
      <c r="MC6" s="17"/>
      <c r="MD6" s="20"/>
      <c r="ME6" s="17"/>
      <c r="MF6" s="20"/>
      <c r="MG6" s="17"/>
      <c r="MH6" s="20"/>
      <c r="MI6" s="17"/>
      <c r="MJ6" s="20"/>
      <c r="MK6" s="17"/>
      <c r="ML6" s="20"/>
      <c r="MM6" s="17"/>
      <c r="MN6" s="20"/>
      <c r="MO6" s="17"/>
      <c r="MP6" s="20"/>
      <c r="MQ6" s="17"/>
      <c r="MR6" s="20"/>
      <c r="MS6" s="17"/>
      <c r="MT6" s="20"/>
      <c r="MU6" s="17"/>
      <c r="MV6" s="20"/>
      <c r="MW6" s="17"/>
      <c r="MX6" s="20"/>
      <c r="MY6" s="17"/>
      <c r="MZ6" s="20"/>
      <c r="NA6" s="17"/>
      <c r="NB6" s="20"/>
      <c r="NC6" s="17"/>
      <c r="ND6" s="20"/>
      <c r="NE6" s="17"/>
      <c r="NF6" s="20"/>
      <c r="NG6" s="17"/>
      <c r="NH6" s="20"/>
      <c r="NI6" s="17"/>
      <c r="NJ6" s="20"/>
      <c r="NK6" s="17"/>
      <c r="NL6" s="20"/>
      <c r="NM6" s="17"/>
      <c r="NN6" s="20"/>
      <c r="NO6" s="17"/>
      <c r="NP6" s="20"/>
      <c r="NQ6" s="17"/>
      <c r="NR6" s="20"/>
      <c r="NS6" s="17"/>
      <c r="NT6" s="20"/>
      <c r="NU6" s="17"/>
      <c r="NV6" s="20"/>
      <c r="NW6" s="17"/>
      <c r="NX6" s="20"/>
      <c r="NY6" s="17"/>
      <c r="NZ6" s="20"/>
      <c r="OA6" s="17"/>
      <c r="OB6" s="20"/>
      <c r="OC6" s="17"/>
      <c r="OD6" s="20"/>
      <c r="OE6" s="17"/>
      <c r="OF6" s="20"/>
      <c r="OG6" s="17"/>
      <c r="OH6" s="20"/>
      <c r="OI6" s="17"/>
      <c r="OJ6" s="20"/>
      <c r="OK6" s="17"/>
      <c r="OL6" s="20"/>
      <c r="OM6" s="17"/>
      <c r="ON6" s="20"/>
      <c r="OO6" s="17"/>
      <c r="OP6" s="20"/>
      <c r="OQ6" s="17"/>
    </row>
    <row r="7" spans="1:407" s="14" customFormat="1" x14ac:dyDescent="0.25">
      <c r="A7" s="50">
        <v>5</v>
      </c>
      <c r="B7" s="56" t="s">
        <v>23</v>
      </c>
      <c r="C7" s="52">
        <v>12.2</v>
      </c>
      <c r="D7" s="30"/>
      <c r="E7" s="31"/>
      <c r="F7" s="30"/>
      <c r="G7" s="31"/>
      <c r="H7" s="30"/>
      <c r="I7" s="31"/>
      <c r="J7" s="30"/>
      <c r="K7" s="31"/>
      <c r="L7" s="30"/>
      <c r="M7" s="31"/>
      <c r="N7" s="30"/>
      <c r="O7" s="31"/>
      <c r="P7" s="30"/>
      <c r="Q7" s="31"/>
      <c r="R7" s="30"/>
      <c r="S7" s="31"/>
      <c r="T7" s="30"/>
      <c r="U7" s="31"/>
      <c r="V7" s="30"/>
      <c r="W7" s="31"/>
      <c r="X7" s="30"/>
      <c r="Y7" s="31"/>
      <c r="Z7" s="30"/>
      <c r="AA7" s="31"/>
      <c r="AB7" s="30"/>
      <c r="AC7" s="31"/>
      <c r="AD7" s="30"/>
      <c r="AE7" s="31"/>
      <c r="AF7" s="30"/>
      <c r="AG7" s="31"/>
      <c r="AH7" s="30"/>
      <c r="AI7" s="31"/>
      <c r="AJ7" s="30"/>
      <c r="AK7" s="31"/>
      <c r="AL7" s="30"/>
      <c r="AM7" s="31"/>
      <c r="AN7" s="30"/>
      <c r="AO7" s="31"/>
      <c r="AP7" s="30"/>
      <c r="AQ7" s="31"/>
      <c r="AR7" s="30"/>
      <c r="AS7" s="31"/>
      <c r="AT7" s="30"/>
      <c r="AU7" s="31"/>
      <c r="AV7" s="30"/>
      <c r="AW7" s="31"/>
      <c r="AX7" s="30"/>
      <c r="AY7" s="31"/>
      <c r="AZ7" s="30"/>
      <c r="BA7" s="31"/>
      <c r="BB7" s="30"/>
      <c r="BC7" s="31"/>
      <c r="BD7" s="30"/>
      <c r="BE7" s="31"/>
      <c r="BF7" s="30"/>
      <c r="BG7" s="31"/>
      <c r="BH7" s="30"/>
      <c r="BI7" s="31"/>
      <c r="BJ7" s="30"/>
      <c r="BK7" s="31"/>
      <c r="BL7" s="30"/>
      <c r="BM7" s="31"/>
      <c r="BN7" s="30"/>
      <c r="BO7" s="31"/>
      <c r="BP7" s="30"/>
      <c r="BQ7" s="31"/>
      <c r="BR7" s="30"/>
      <c r="BS7" s="31"/>
      <c r="BT7" s="30"/>
      <c r="BU7" s="31"/>
      <c r="BV7" s="30"/>
      <c r="BW7" s="31"/>
      <c r="BX7" s="30"/>
      <c r="BY7" s="31"/>
      <c r="BZ7" s="30"/>
      <c r="CA7" s="31"/>
      <c r="CB7" s="30"/>
      <c r="CC7" s="31"/>
      <c r="CD7" s="30"/>
      <c r="CE7" s="31"/>
      <c r="CF7" s="30"/>
      <c r="CG7" s="31"/>
      <c r="CH7" s="30"/>
      <c r="CI7" s="31"/>
      <c r="CJ7" s="30"/>
      <c r="CK7" s="31"/>
      <c r="CL7" s="30"/>
      <c r="CM7" s="31"/>
      <c r="CN7" s="30"/>
      <c r="CO7" s="31"/>
      <c r="CP7" s="30"/>
      <c r="CQ7" s="31"/>
      <c r="CR7" s="30"/>
      <c r="CS7" s="31"/>
      <c r="CT7" s="30"/>
      <c r="CU7" s="31"/>
      <c r="CV7" s="30"/>
      <c r="CW7" s="31"/>
      <c r="CX7" s="30"/>
      <c r="CY7" s="31"/>
      <c r="CZ7" s="30"/>
      <c r="DA7" s="31"/>
      <c r="DB7" s="30"/>
      <c r="DC7" s="31"/>
      <c r="DD7" s="30"/>
      <c r="DE7" s="31"/>
      <c r="DF7" s="30"/>
      <c r="DG7" s="33"/>
      <c r="DH7" s="30"/>
      <c r="DI7" s="31"/>
      <c r="DJ7" s="30"/>
      <c r="DK7" s="31"/>
      <c r="DL7" s="30"/>
      <c r="DM7" s="31"/>
      <c r="DN7" s="30"/>
      <c r="DO7" s="31"/>
      <c r="DP7" s="30"/>
      <c r="DQ7" s="31"/>
      <c r="DR7" s="30"/>
      <c r="DS7" s="31"/>
      <c r="DT7" s="30"/>
      <c r="DU7" s="31"/>
      <c r="DV7" s="30"/>
      <c r="DW7" s="31"/>
      <c r="DX7" s="30"/>
      <c r="DY7" s="31"/>
      <c r="DZ7" s="30"/>
      <c r="EA7" s="31"/>
      <c r="EB7" s="30"/>
      <c r="EC7" s="31"/>
      <c r="ED7" s="30"/>
      <c r="EE7" s="31"/>
      <c r="EF7" s="30"/>
      <c r="EG7" s="31"/>
      <c r="EH7" s="30"/>
      <c r="EI7" s="31"/>
      <c r="EJ7" s="30"/>
      <c r="EK7" s="31"/>
      <c r="EL7" s="30"/>
      <c r="EM7" s="31"/>
      <c r="EN7" s="30"/>
      <c r="EO7" s="31"/>
      <c r="EP7" s="30"/>
      <c r="EQ7" s="31"/>
      <c r="ER7" s="30"/>
      <c r="ES7" s="31"/>
      <c r="ET7" s="30"/>
      <c r="EU7" s="31"/>
      <c r="EV7" s="30"/>
      <c r="EW7" s="31"/>
      <c r="EX7" s="30"/>
      <c r="EY7" s="31"/>
      <c r="EZ7" s="30"/>
      <c r="FA7" s="31"/>
      <c r="FB7" s="30"/>
      <c r="FC7" s="31"/>
      <c r="FD7" s="30"/>
      <c r="FE7" s="31"/>
      <c r="FF7" s="30"/>
      <c r="FG7" s="31"/>
      <c r="FH7" s="30"/>
      <c r="FI7" s="31"/>
      <c r="FJ7" s="30"/>
      <c r="FK7" s="31"/>
      <c r="FL7" s="30"/>
      <c r="FM7" s="31"/>
      <c r="FN7" s="30"/>
      <c r="FO7" s="33"/>
      <c r="FP7" s="30"/>
      <c r="FQ7" s="33">
        <f t="shared" si="0"/>
        <v>0</v>
      </c>
      <c r="FR7" s="32">
        <f t="shared" ref="FR7" si="3">D7+F7+H7+J7+L7+N7+P7+R7+T7+V7+X7++Z7+AB7+AD7+AF7+AH7+AJ7+AL7+AN7+AP7+AR7+AT7+AV7+AX7+AZ7+BB7+BD7+BF7+BH7+BJ7+BL7+BN7+BP7+BR7+BT7+BV7+BX7+BZ7+CB7+CD7+CF7+CH7+CJ7+CL7+CN7+CP7+CR7+CT7+CV7+CX7+CZ7+DB7+DD7+DF7+DH7+DJ7+DL7+DN7+DP7+DR7+DT7+DV7+DX7+DZ7+EB7+ED7+EH7+EF7+EJ7+EL7+EN7+EP7+ER7+ET7+EV7+EX7+EZ7+FB7+FD7+FF7+FH7+FJ7+FL7+FN7+FP7</f>
        <v>0</v>
      </c>
      <c r="FS7" s="17"/>
      <c r="FT7" s="20"/>
      <c r="FU7" s="17"/>
      <c r="FV7" s="20"/>
      <c r="FW7" s="17"/>
      <c r="FX7" s="20"/>
      <c r="FY7" s="17"/>
      <c r="FZ7" s="20"/>
      <c r="GA7" s="17"/>
      <c r="GB7" s="20"/>
      <c r="GC7" s="17"/>
      <c r="GD7" s="20"/>
      <c r="GE7" s="17"/>
      <c r="GF7" s="20"/>
      <c r="GG7" s="17"/>
      <c r="GH7" s="20"/>
      <c r="GI7" s="17"/>
      <c r="GJ7" s="20"/>
      <c r="GK7" s="17"/>
      <c r="GL7" s="20"/>
      <c r="GM7" s="17"/>
      <c r="GN7" s="20"/>
      <c r="GO7" s="17"/>
      <c r="GP7" s="20"/>
      <c r="GQ7" s="17"/>
      <c r="GR7" s="20"/>
      <c r="GS7" s="17"/>
      <c r="GT7" s="20"/>
      <c r="GU7" s="17"/>
      <c r="GV7" s="20"/>
      <c r="GW7" s="17"/>
      <c r="GX7" s="20"/>
      <c r="GY7" s="17"/>
      <c r="GZ7" s="20"/>
      <c r="HA7" s="17"/>
      <c r="HB7" s="20"/>
      <c r="HC7" s="17"/>
      <c r="HD7" s="20"/>
      <c r="HE7" s="17"/>
      <c r="HF7" s="20"/>
      <c r="HG7" s="17"/>
      <c r="HH7" s="20"/>
      <c r="HI7" s="17"/>
      <c r="HJ7" s="20"/>
      <c r="HK7" s="17"/>
      <c r="HL7" s="20"/>
      <c r="HM7" s="17"/>
      <c r="HN7" s="20"/>
      <c r="HO7" s="17"/>
      <c r="HP7" s="20"/>
      <c r="HQ7" s="17"/>
      <c r="HR7" s="20"/>
      <c r="HS7" s="17"/>
      <c r="HT7" s="20"/>
      <c r="HU7" s="17"/>
      <c r="HV7" s="20"/>
      <c r="HW7" s="17"/>
      <c r="HX7" s="20"/>
      <c r="HY7" s="17"/>
      <c r="HZ7" s="20"/>
      <c r="IA7" s="17"/>
      <c r="IB7" s="20"/>
      <c r="IC7" s="17"/>
      <c r="ID7" s="20"/>
      <c r="IE7" s="17"/>
      <c r="IF7" s="20"/>
      <c r="IG7" s="17"/>
      <c r="IH7" s="20"/>
      <c r="II7" s="17"/>
      <c r="IJ7" s="20"/>
      <c r="IK7" s="17"/>
      <c r="IL7" s="20"/>
      <c r="IM7" s="17"/>
      <c r="IN7" s="20"/>
      <c r="IO7" s="17"/>
      <c r="IP7" s="20"/>
      <c r="IQ7" s="17"/>
      <c r="IR7" s="20"/>
      <c r="IS7" s="17"/>
      <c r="IT7" s="20"/>
      <c r="IU7" s="17"/>
      <c r="IV7" s="20"/>
      <c r="IW7" s="17"/>
      <c r="IX7" s="20"/>
      <c r="IY7" s="17"/>
      <c r="IZ7" s="20"/>
      <c r="JA7" s="17"/>
      <c r="JB7" s="20"/>
      <c r="JC7" s="17"/>
      <c r="JD7" s="20"/>
      <c r="JE7" s="17"/>
      <c r="JF7" s="20"/>
      <c r="JG7" s="17"/>
      <c r="JH7" s="20"/>
      <c r="JI7" s="17"/>
      <c r="JJ7" s="20"/>
      <c r="JK7" s="17"/>
      <c r="JL7" s="20"/>
      <c r="JM7" s="17"/>
      <c r="JN7" s="20"/>
      <c r="JO7" s="17"/>
      <c r="JP7" s="20"/>
      <c r="JQ7" s="17"/>
      <c r="JR7" s="20"/>
      <c r="JS7" s="17"/>
      <c r="JT7" s="20"/>
      <c r="JU7" s="17"/>
      <c r="JV7" s="20"/>
      <c r="JW7" s="17"/>
      <c r="JX7" s="20"/>
      <c r="JY7" s="17"/>
      <c r="JZ7" s="20"/>
      <c r="KA7" s="17"/>
      <c r="KB7" s="20"/>
      <c r="KC7" s="17"/>
      <c r="KD7" s="20"/>
      <c r="KE7" s="17"/>
      <c r="KF7" s="20"/>
      <c r="KG7" s="17"/>
      <c r="KH7" s="20"/>
      <c r="KI7" s="17"/>
      <c r="KJ7" s="20"/>
      <c r="KK7" s="17"/>
      <c r="KL7" s="20"/>
      <c r="KM7" s="17"/>
      <c r="KN7" s="20"/>
      <c r="KO7" s="17"/>
      <c r="KP7" s="20"/>
      <c r="KQ7" s="17"/>
      <c r="KR7" s="20"/>
      <c r="KS7" s="17"/>
      <c r="KT7" s="20"/>
      <c r="KU7" s="17"/>
      <c r="KV7" s="20"/>
      <c r="KW7" s="17"/>
      <c r="KX7" s="20"/>
      <c r="KY7" s="17"/>
      <c r="KZ7" s="20"/>
      <c r="LA7" s="17"/>
      <c r="LB7" s="20"/>
      <c r="LC7" s="17"/>
      <c r="LD7" s="20"/>
      <c r="LE7" s="17"/>
      <c r="LF7" s="20"/>
      <c r="LG7" s="17"/>
      <c r="LH7" s="20"/>
      <c r="LI7" s="17"/>
      <c r="LJ7" s="20"/>
      <c r="LK7" s="17"/>
      <c r="LL7" s="20"/>
      <c r="LM7" s="17"/>
      <c r="LN7" s="20"/>
      <c r="LO7" s="17"/>
      <c r="LP7" s="20"/>
      <c r="LQ7" s="17"/>
      <c r="LR7" s="20"/>
      <c r="LS7" s="17"/>
      <c r="LT7" s="20"/>
      <c r="LU7" s="17"/>
      <c r="LV7" s="20"/>
      <c r="LW7" s="17"/>
      <c r="LX7" s="20"/>
      <c r="LY7" s="17"/>
      <c r="LZ7" s="20"/>
      <c r="MA7" s="17"/>
      <c r="MB7" s="20"/>
      <c r="MC7" s="17"/>
      <c r="MD7" s="20"/>
      <c r="ME7" s="17"/>
      <c r="MF7" s="20"/>
      <c r="MG7" s="17"/>
      <c r="MH7" s="20"/>
      <c r="MI7" s="17"/>
      <c r="MJ7" s="20"/>
      <c r="MK7" s="17"/>
      <c r="ML7" s="20"/>
      <c r="MM7" s="17"/>
      <c r="MN7" s="20"/>
      <c r="MO7" s="17"/>
      <c r="MP7" s="20"/>
      <c r="MQ7" s="17"/>
      <c r="MR7" s="20"/>
      <c r="MS7" s="17"/>
      <c r="MT7" s="20"/>
      <c r="MU7" s="17"/>
      <c r="MV7" s="20"/>
      <c r="MW7" s="17"/>
      <c r="MX7" s="20"/>
      <c r="MY7" s="17"/>
      <c r="MZ7" s="20"/>
      <c r="NA7" s="17"/>
      <c r="NB7" s="20"/>
      <c r="NC7" s="17"/>
      <c r="ND7" s="20"/>
      <c r="NE7" s="17"/>
      <c r="NF7" s="20"/>
      <c r="NG7" s="17"/>
      <c r="NH7" s="20"/>
      <c r="NI7" s="17"/>
      <c r="NJ7" s="20"/>
      <c r="NK7" s="17"/>
      <c r="NL7" s="20"/>
      <c r="NM7" s="17"/>
      <c r="NN7" s="20"/>
      <c r="NO7" s="17"/>
      <c r="NP7" s="20"/>
      <c r="NQ7" s="17"/>
      <c r="NR7" s="20"/>
      <c r="NS7" s="17"/>
      <c r="NT7" s="20"/>
      <c r="NU7" s="17"/>
      <c r="NV7" s="20"/>
      <c r="NW7" s="17"/>
      <c r="NX7" s="20"/>
      <c r="NY7" s="17"/>
      <c r="NZ7" s="20"/>
      <c r="OA7" s="17"/>
      <c r="OB7" s="20"/>
      <c r="OC7" s="17"/>
      <c r="OD7" s="20"/>
      <c r="OE7" s="17"/>
      <c r="OF7" s="20"/>
      <c r="OG7" s="17"/>
      <c r="OH7" s="20"/>
      <c r="OI7" s="17"/>
      <c r="OJ7" s="20"/>
      <c r="OK7" s="17"/>
      <c r="OL7" s="20"/>
      <c r="OM7" s="17"/>
      <c r="ON7" s="20"/>
      <c r="OO7" s="17"/>
      <c r="OP7" s="20"/>
      <c r="OQ7" s="17"/>
    </row>
    <row r="8" spans="1:407" s="14" customFormat="1" x14ac:dyDescent="0.25">
      <c r="A8" s="53">
        <v>6</v>
      </c>
      <c r="B8" s="54" t="s">
        <v>59</v>
      </c>
      <c r="C8" s="55">
        <v>8</v>
      </c>
      <c r="D8" s="34"/>
      <c r="E8" s="35"/>
      <c r="F8" s="34"/>
      <c r="G8" s="35"/>
      <c r="H8" s="34"/>
      <c r="I8" s="35"/>
      <c r="J8" s="34"/>
      <c r="K8" s="31"/>
      <c r="L8" s="34"/>
      <c r="M8" s="31"/>
      <c r="N8" s="34"/>
      <c r="O8" s="31"/>
      <c r="P8" s="34"/>
      <c r="Q8" s="31"/>
      <c r="R8" s="34"/>
      <c r="S8" s="31"/>
      <c r="T8" s="34"/>
      <c r="U8" s="31"/>
      <c r="V8" s="34"/>
      <c r="W8" s="31"/>
      <c r="X8" s="34"/>
      <c r="Y8" s="31"/>
      <c r="Z8" s="34"/>
      <c r="AA8" s="35"/>
      <c r="AB8" s="34"/>
      <c r="AC8" s="31"/>
      <c r="AD8" s="34"/>
      <c r="AE8" s="31"/>
      <c r="AF8" s="34"/>
      <c r="AG8" s="31"/>
      <c r="AH8" s="34"/>
      <c r="AI8" s="31"/>
      <c r="AJ8" s="34"/>
      <c r="AK8" s="31"/>
      <c r="AL8" s="34"/>
      <c r="AM8" s="35"/>
      <c r="AN8" s="34"/>
      <c r="AO8" s="31"/>
      <c r="AP8" s="34"/>
      <c r="AQ8" s="31"/>
      <c r="AR8" s="34"/>
      <c r="AS8" s="31"/>
      <c r="AT8" s="34"/>
      <c r="AU8" s="31"/>
      <c r="AV8" s="34"/>
      <c r="AW8" s="31"/>
      <c r="AX8" s="34"/>
      <c r="AY8" s="35"/>
      <c r="AZ8" s="34"/>
      <c r="BA8" s="31"/>
      <c r="BB8" s="34"/>
      <c r="BC8" s="31"/>
      <c r="BD8" s="34"/>
      <c r="BE8" s="31"/>
      <c r="BF8" s="34"/>
      <c r="BG8" s="35"/>
      <c r="BH8" s="34"/>
      <c r="BI8" s="35"/>
      <c r="BJ8" s="34"/>
      <c r="BK8" s="35"/>
      <c r="BL8" s="34"/>
      <c r="BM8" s="31"/>
      <c r="BN8" s="34"/>
      <c r="BO8" s="31"/>
      <c r="BP8" s="34"/>
      <c r="BQ8" s="31"/>
      <c r="BR8" s="34"/>
      <c r="BS8" s="31"/>
      <c r="BT8" s="34"/>
      <c r="BU8" s="31"/>
      <c r="BV8" s="34"/>
      <c r="BW8" s="31"/>
      <c r="BX8" s="34"/>
      <c r="BY8" s="31"/>
      <c r="BZ8" s="34"/>
      <c r="CA8" s="31"/>
      <c r="CB8" s="34"/>
      <c r="CC8" s="35"/>
      <c r="CD8" s="34"/>
      <c r="CE8" s="31"/>
      <c r="CF8" s="34"/>
      <c r="CG8" s="31"/>
      <c r="CH8" s="34"/>
      <c r="CI8" s="31"/>
      <c r="CJ8" s="34"/>
      <c r="CK8" s="31"/>
      <c r="CL8" s="34"/>
      <c r="CM8" s="31"/>
      <c r="CN8" s="34"/>
      <c r="CO8" s="35"/>
      <c r="CP8" s="34"/>
      <c r="CQ8" s="31"/>
      <c r="CR8" s="34"/>
      <c r="CS8" s="31"/>
      <c r="CT8" s="34"/>
      <c r="CU8" s="31"/>
      <c r="CV8" s="34"/>
      <c r="CW8" s="31"/>
      <c r="CX8" s="34"/>
      <c r="CY8" s="31"/>
      <c r="CZ8" s="34"/>
      <c r="DA8" s="35"/>
      <c r="DB8" s="34"/>
      <c r="DC8" s="31"/>
      <c r="DD8" s="34"/>
      <c r="DE8" s="31"/>
      <c r="DF8" s="34"/>
      <c r="DG8" s="33"/>
      <c r="DH8" s="34"/>
      <c r="DI8" s="31"/>
      <c r="DJ8" s="34"/>
      <c r="DK8" s="31"/>
      <c r="DL8" s="34"/>
      <c r="DM8" s="31"/>
      <c r="DN8" s="34"/>
      <c r="DO8" s="31"/>
      <c r="DP8" s="34"/>
      <c r="DQ8" s="31"/>
      <c r="DR8" s="34"/>
      <c r="DS8" s="35"/>
      <c r="DT8" s="34"/>
      <c r="DU8" s="31"/>
      <c r="DV8" s="34"/>
      <c r="DW8" s="31"/>
      <c r="DX8" s="34"/>
      <c r="DY8" s="31"/>
      <c r="DZ8" s="34"/>
      <c r="EA8" s="31"/>
      <c r="EB8" s="34"/>
      <c r="EC8" s="31"/>
      <c r="ED8" s="34"/>
      <c r="EE8" s="35"/>
      <c r="EF8" s="34"/>
      <c r="EG8" s="31"/>
      <c r="EH8" s="34"/>
      <c r="EI8" s="31"/>
      <c r="EJ8" s="34"/>
      <c r="EK8" s="31"/>
      <c r="EL8" s="34"/>
      <c r="EM8" s="31"/>
      <c r="EN8" s="34"/>
      <c r="EO8" s="31"/>
      <c r="EP8" s="34"/>
      <c r="EQ8" s="31"/>
      <c r="ER8" s="34"/>
      <c r="ES8" s="31"/>
      <c r="ET8" s="34"/>
      <c r="EU8" s="31"/>
      <c r="EV8" s="34"/>
      <c r="EW8" s="35"/>
      <c r="EX8" s="34"/>
      <c r="EY8" s="31"/>
      <c r="EZ8" s="34"/>
      <c r="FA8" s="31"/>
      <c r="FB8" s="34"/>
      <c r="FC8" s="31"/>
      <c r="FD8" s="34"/>
      <c r="FE8" s="31"/>
      <c r="FF8" s="34"/>
      <c r="FG8" s="31"/>
      <c r="FH8" s="34"/>
      <c r="FI8" s="35"/>
      <c r="FJ8" s="34"/>
      <c r="FK8" s="31"/>
      <c r="FL8" s="34"/>
      <c r="FM8" s="31"/>
      <c r="FN8" s="34"/>
      <c r="FO8" s="33"/>
      <c r="FP8" s="34"/>
      <c r="FQ8" s="33">
        <f t="shared" si="0"/>
        <v>0</v>
      </c>
      <c r="FR8" s="36">
        <f t="shared" ref="FR8" si="4">D8+F8+H8+J8+L8+N8+P8+R8+T8+V8+X8+Z8+AB8+AD8+AF8+AH8+AJ8+AL8+AN8+AP8+AR8+AT8+AV8+AX8+AZ8+BB8+BD8+BF8+BH8+BJ8+BL8+BN8+BP8+BR8+BT8+BV8+BX8+BZ8+CB8+CD8+CF8+CH8+CJ8+CL8+CN8+CP8+CR8+CT8+CV8+CX8+CZ8+DB8+DD8+DF8+DH8+DJ8+DL8+DN8+DP8+DR8+DT8+DV8+DX8+DZ8+EB8+ED8+EF8+EH8+EJ8+EL8+EN8+EP8+ER8+ET8+EV8+EX8+EZ8+FB8+FD8+FF8+FH8+FJ8+FL8+FN8+FP8</f>
        <v>0</v>
      </c>
      <c r="FS8" s="17"/>
      <c r="FT8" s="20"/>
      <c r="FU8" s="17"/>
      <c r="FV8" s="20"/>
      <c r="FW8" s="17"/>
      <c r="FX8" s="20"/>
      <c r="FY8" s="17"/>
      <c r="FZ8" s="20"/>
      <c r="GA8" s="17"/>
      <c r="GB8" s="20"/>
      <c r="GC8" s="17"/>
      <c r="GD8" s="20"/>
      <c r="GE8" s="17"/>
      <c r="GF8" s="20"/>
      <c r="GG8" s="17"/>
      <c r="GH8" s="20"/>
      <c r="GI8" s="17"/>
      <c r="GJ8" s="20"/>
      <c r="GK8" s="17"/>
      <c r="GL8" s="20"/>
      <c r="GM8" s="17"/>
      <c r="GN8" s="20"/>
      <c r="GO8" s="17"/>
      <c r="GP8" s="20"/>
      <c r="GQ8" s="17"/>
      <c r="GR8" s="20"/>
      <c r="GS8" s="17"/>
      <c r="GT8" s="20"/>
      <c r="GU8" s="17"/>
      <c r="GV8" s="20"/>
      <c r="GW8" s="17"/>
      <c r="GX8" s="20"/>
      <c r="GY8" s="17"/>
      <c r="GZ8" s="20"/>
      <c r="HA8" s="17"/>
      <c r="HB8" s="20"/>
      <c r="HC8" s="17"/>
      <c r="HD8" s="20"/>
      <c r="HE8" s="17"/>
      <c r="HF8" s="20"/>
      <c r="HG8" s="17"/>
      <c r="HH8" s="20"/>
      <c r="HI8" s="17"/>
      <c r="HJ8" s="20"/>
      <c r="HK8" s="17"/>
      <c r="HL8" s="20"/>
      <c r="HM8" s="17"/>
      <c r="HN8" s="20"/>
      <c r="HO8" s="17"/>
      <c r="HP8" s="20"/>
      <c r="HQ8" s="17"/>
      <c r="HR8" s="20"/>
      <c r="HS8" s="17"/>
      <c r="HT8" s="20"/>
      <c r="HU8" s="17"/>
      <c r="HV8" s="20"/>
      <c r="HW8" s="17"/>
      <c r="HX8" s="20"/>
      <c r="HY8" s="17"/>
      <c r="HZ8" s="20"/>
      <c r="IA8" s="17"/>
      <c r="IB8" s="20"/>
      <c r="IC8" s="17"/>
      <c r="ID8" s="20"/>
      <c r="IE8" s="17"/>
      <c r="IF8" s="20"/>
      <c r="IG8" s="17"/>
      <c r="IH8" s="20"/>
      <c r="II8" s="17"/>
      <c r="IJ8" s="20"/>
      <c r="IK8" s="17"/>
      <c r="IL8" s="20"/>
      <c r="IM8" s="17"/>
      <c r="IN8" s="20"/>
      <c r="IO8" s="17"/>
      <c r="IP8" s="20"/>
      <c r="IQ8" s="17"/>
      <c r="IR8" s="20"/>
      <c r="IS8" s="17"/>
      <c r="IT8" s="20"/>
      <c r="IU8" s="17"/>
      <c r="IV8" s="20"/>
      <c r="IW8" s="17"/>
      <c r="IX8" s="20"/>
      <c r="IY8" s="17"/>
      <c r="IZ8" s="20"/>
      <c r="JA8" s="17"/>
      <c r="JB8" s="20"/>
      <c r="JC8" s="17"/>
      <c r="JD8" s="20"/>
      <c r="JE8" s="17"/>
      <c r="JF8" s="20"/>
      <c r="JG8" s="17"/>
      <c r="JH8" s="20"/>
      <c r="JI8" s="17"/>
      <c r="JJ8" s="20"/>
      <c r="JK8" s="17"/>
      <c r="JL8" s="20"/>
      <c r="JM8" s="17"/>
      <c r="JN8" s="20"/>
      <c r="JO8" s="17"/>
      <c r="JP8" s="20"/>
      <c r="JQ8" s="17"/>
      <c r="JR8" s="20"/>
      <c r="JS8" s="17"/>
      <c r="JT8" s="20"/>
      <c r="JU8" s="17"/>
      <c r="JV8" s="20"/>
      <c r="JW8" s="17"/>
      <c r="JX8" s="20"/>
      <c r="JY8" s="17"/>
      <c r="JZ8" s="20"/>
      <c r="KA8" s="17"/>
      <c r="KB8" s="20"/>
      <c r="KC8" s="17"/>
      <c r="KD8" s="20"/>
      <c r="KE8" s="17"/>
      <c r="KF8" s="20"/>
      <c r="KG8" s="17"/>
      <c r="KH8" s="20"/>
      <c r="KI8" s="17"/>
      <c r="KJ8" s="20"/>
      <c r="KK8" s="17"/>
      <c r="KL8" s="20"/>
      <c r="KM8" s="17"/>
      <c r="KN8" s="20"/>
      <c r="KO8" s="17"/>
      <c r="KP8" s="20"/>
      <c r="KQ8" s="17"/>
      <c r="KR8" s="20"/>
      <c r="KS8" s="17"/>
      <c r="KT8" s="20"/>
      <c r="KU8" s="17"/>
      <c r="KV8" s="20"/>
      <c r="KW8" s="17"/>
      <c r="KX8" s="20"/>
      <c r="KY8" s="17"/>
      <c r="KZ8" s="20"/>
      <c r="LA8" s="17"/>
      <c r="LB8" s="20"/>
      <c r="LC8" s="17"/>
      <c r="LD8" s="20"/>
      <c r="LE8" s="17"/>
      <c r="LF8" s="20"/>
      <c r="LG8" s="17"/>
      <c r="LH8" s="20"/>
      <c r="LI8" s="17"/>
      <c r="LJ8" s="20"/>
      <c r="LK8" s="17"/>
      <c r="LL8" s="20"/>
      <c r="LM8" s="17"/>
      <c r="LN8" s="20"/>
      <c r="LO8" s="17"/>
      <c r="LP8" s="20"/>
      <c r="LQ8" s="17"/>
      <c r="LR8" s="20"/>
      <c r="LS8" s="17"/>
      <c r="LT8" s="20"/>
      <c r="LU8" s="17"/>
      <c r="LV8" s="20"/>
      <c r="LW8" s="17"/>
      <c r="LX8" s="20"/>
      <c r="LY8" s="17"/>
      <c r="LZ8" s="20"/>
      <c r="MA8" s="17"/>
      <c r="MB8" s="20"/>
      <c r="MC8" s="17"/>
      <c r="MD8" s="20"/>
      <c r="ME8" s="17"/>
      <c r="MF8" s="20"/>
      <c r="MG8" s="17"/>
      <c r="MH8" s="20"/>
      <c r="MI8" s="17"/>
      <c r="MJ8" s="20"/>
      <c r="MK8" s="17"/>
      <c r="ML8" s="20"/>
      <c r="MM8" s="17"/>
      <c r="MN8" s="20"/>
      <c r="MO8" s="17"/>
      <c r="MP8" s="20"/>
      <c r="MQ8" s="17"/>
      <c r="MR8" s="20"/>
      <c r="MS8" s="17"/>
      <c r="MT8" s="20"/>
      <c r="MU8" s="17"/>
      <c r="MV8" s="20"/>
      <c r="MW8" s="17"/>
      <c r="MX8" s="20"/>
      <c r="MY8" s="17"/>
      <c r="MZ8" s="20"/>
      <c r="NA8" s="17"/>
      <c r="NB8" s="20"/>
      <c r="NC8" s="17"/>
      <c r="ND8" s="20"/>
      <c r="NE8" s="17"/>
      <c r="NF8" s="20"/>
      <c r="NG8" s="17"/>
      <c r="NH8" s="20"/>
      <c r="NI8" s="17"/>
      <c r="NJ8" s="20"/>
      <c r="NK8" s="17"/>
      <c r="NL8" s="20"/>
      <c r="NM8" s="17"/>
      <c r="NN8" s="20"/>
      <c r="NO8" s="17"/>
      <c r="NP8" s="20"/>
      <c r="NQ8" s="17"/>
      <c r="NR8" s="20"/>
      <c r="NS8" s="17"/>
      <c r="NT8" s="20"/>
      <c r="NU8" s="17"/>
      <c r="NV8" s="20"/>
      <c r="NW8" s="17"/>
      <c r="NX8" s="20"/>
      <c r="NY8" s="17"/>
      <c r="NZ8" s="20"/>
      <c r="OA8" s="17"/>
      <c r="OB8" s="20"/>
      <c r="OC8" s="17"/>
      <c r="OD8" s="20"/>
      <c r="OE8" s="17"/>
      <c r="OF8" s="20"/>
      <c r="OG8" s="17"/>
      <c r="OH8" s="20"/>
      <c r="OI8" s="17"/>
      <c r="OJ8" s="20"/>
      <c r="OK8" s="17"/>
      <c r="OL8" s="20"/>
      <c r="OM8" s="17"/>
      <c r="ON8" s="20"/>
      <c r="OO8" s="17"/>
      <c r="OP8" s="20"/>
      <c r="OQ8" s="17"/>
    </row>
    <row r="9" spans="1:407" s="14" customFormat="1" x14ac:dyDescent="0.25">
      <c r="A9" s="50">
        <v>7</v>
      </c>
      <c r="B9" s="51" t="s">
        <v>34</v>
      </c>
      <c r="C9" s="52">
        <v>13.8</v>
      </c>
      <c r="D9" s="30"/>
      <c r="E9" s="31"/>
      <c r="F9" s="30"/>
      <c r="G9" s="31"/>
      <c r="H9" s="30"/>
      <c r="I9" s="31"/>
      <c r="J9" s="30"/>
      <c r="K9" s="31"/>
      <c r="L9" s="30"/>
      <c r="M9" s="31"/>
      <c r="N9" s="30"/>
      <c r="O9" s="35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5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31"/>
      <c r="CD9" s="30"/>
      <c r="CE9" s="31"/>
      <c r="CF9" s="30"/>
      <c r="CG9" s="31"/>
      <c r="CH9" s="30"/>
      <c r="CI9" s="31"/>
      <c r="CJ9" s="30"/>
      <c r="CK9" s="31"/>
      <c r="CL9" s="30"/>
      <c r="CM9" s="31"/>
      <c r="CN9" s="30"/>
      <c r="CO9" s="31"/>
      <c r="CP9" s="30"/>
      <c r="CQ9" s="31"/>
      <c r="CR9" s="30"/>
      <c r="CS9" s="31"/>
      <c r="CT9" s="30"/>
      <c r="CU9" s="31"/>
      <c r="CV9" s="30"/>
      <c r="CW9" s="31"/>
      <c r="CX9" s="30"/>
      <c r="CY9" s="31"/>
      <c r="CZ9" s="30"/>
      <c r="DA9" s="31"/>
      <c r="DB9" s="30"/>
      <c r="DC9" s="31"/>
      <c r="DD9" s="30"/>
      <c r="DE9" s="31"/>
      <c r="DF9" s="30"/>
      <c r="DG9" s="33"/>
      <c r="DH9" s="30"/>
      <c r="DI9" s="31"/>
      <c r="DJ9" s="30"/>
      <c r="DK9" s="31"/>
      <c r="DL9" s="30"/>
      <c r="DM9" s="31"/>
      <c r="DN9" s="30"/>
      <c r="DO9" s="31"/>
      <c r="DP9" s="30"/>
      <c r="DQ9" s="31"/>
      <c r="DR9" s="30"/>
      <c r="DS9" s="31"/>
      <c r="DT9" s="30"/>
      <c r="DU9" s="31"/>
      <c r="DV9" s="30"/>
      <c r="DW9" s="31"/>
      <c r="DX9" s="30"/>
      <c r="DY9" s="31"/>
      <c r="DZ9" s="30"/>
      <c r="EA9" s="31"/>
      <c r="EB9" s="30"/>
      <c r="EC9" s="31"/>
      <c r="ED9" s="30"/>
      <c r="EE9" s="31"/>
      <c r="EF9" s="30"/>
      <c r="EG9" s="31"/>
      <c r="EH9" s="30"/>
      <c r="EI9" s="31"/>
      <c r="EJ9" s="30"/>
      <c r="EK9" s="31"/>
      <c r="EL9" s="30"/>
      <c r="EM9" s="31"/>
      <c r="EN9" s="30"/>
      <c r="EO9" s="31"/>
      <c r="EP9" s="30"/>
      <c r="EQ9" s="31"/>
      <c r="ER9" s="30"/>
      <c r="ES9" s="31"/>
      <c r="ET9" s="30"/>
      <c r="EU9" s="31"/>
      <c r="EV9" s="30"/>
      <c r="EW9" s="31"/>
      <c r="EX9" s="30"/>
      <c r="EY9" s="31"/>
      <c r="EZ9" s="30"/>
      <c r="FA9" s="31"/>
      <c r="FB9" s="30"/>
      <c r="FC9" s="31"/>
      <c r="FD9" s="30"/>
      <c r="FE9" s="31"/>
      <c r="FF9" s="30"/>
      <c r="FG9" s="31"/>
      <c r="FH9" s="30"/>
      <c r="FI9" s="31"/>
      <c r="FJ9" s="30"/>
      <c r="FK9" s="31"/>
      <c r="FL9" s="30"/>
      <c r="FM9" s="31"/>
      <c r="FN9" s="30"/>
      <c r="FO9" s="33"/>
      <c r="FP9" s="30"/>
      <c r="FQ9" s="33">
        <f t="shared" si="0"/>
        <v>0</v>
      </c>
      <c r="FR9" s="32">
        <f t="shared" ref="FR9" si="5">D9+F9+H9+J9+L9+N9+P9+R9+T9+V9+X9++Z9+AB9+AD9+AF9+AH9+AJ9+AL9+AN9+AP9+AR9+AT9+AV9+AX9+AZ9+BB9+BD9+BF9+BH9+BJ9+BL9+BN9+BP9+BR9+BT9+BV9+BX9+BZ9+CB9+CD9+CF9+CH9+CJ9+CL9+CN9+CP9+CR9+CT9+CV9+CX9+CZ9+DB9+DD9+DF9+DH9+DJ9+DL9+DN9+DP9+DR9+DT9+DV9+DX9+DZ9+EB9+ED9+EH9+EF9+EJ9+EL9+EN9+EP9+ER9+ET9+EV9+EX9+EZ9+FB9+FD9+FF9+FH9+FJ9+FL9+FN9+FP9</f>
        <v>0</v>
      </c>
      <c r="FS9" s="17"/>
      <c r="FT9" s="20"/>
      <c r="FU9" s="17"/>
      <c r="FV9" s="20"/>
      <c r="FW9" s="17"/>
      <c r="FX9" s="20"/>
      <c r="FY9" s="17"/>
      <c r="FZ9" s="20"/>
      <c r="GA9" s="17"/>
      <c r="GB9" s="20"/>
      <c r="GC9" s="17"/>
      <c r="GD9" s="20"/>
      <c r="GE9" s="17"/>
      <c r="GF9" s="20"/>
      <c r="GG9" s="17"/>
      <c r="GH9" s="20"/>
      <c r="GI9" s="17"/>
      <c r="GJ9" s="20"/>
      <c r="GK9" s="17"/>
      <c r="GL9" s="20"/>
      <c r="GM9" s="17"/>
      <c r="GN9" s="20"/>
      <c r="GO9" s="17"/>
      <c r="GP9" s="20"/>
      <c r="GQ9" s="17"/>
      <c r="GR9" s="20"/>
      <c r="GS9" s="17"/>
      <c r="GT9" s="20"/>
      <c r="GU9" s="17"/>
      <c r="GV9" s="20"/>
      <c r="GW9" s="17"/>
      <c r="GX9" s="20"/>
      <c r="GY9" s="17"/>
      <c r="GZ9" s="20"/>
      <c r="HA9" s="17"/>
      <c r="HB9" s="20"/>
      <c r="HC9" s="17"/>
      <c r="HD9" s="20"/>
      <c r="HE9" s="17"/>
      <c r="HF9" s="20"/>
      <c r="HG9" s="17"/>
      <c r="HH9" s="20"/>
      <c r="HI9" s="17"/>
      <c r="HJ9" s="20"/>
      <c r="HK9" s="17"/>
      <c r="HL9" s="20"/>
      <c r="HM9" s="17"/>
      <c r="HN9" s="20"/>
      <c r="HO9" s="17"/>
      <c r="HP9" s="20"/>
      <c r="HQ9" s="17"/>
      <c r="HR9" s="20"/>
      <c r="HS9" s="17"/>
      <c r="HT9" s="20"/>
      <c r="HU9" s="17"/>
      <c r="HV9" s="20"/>
      <c r="HW9" s="17"/>
      <c r="HX9" s="20"/>
      <c r="HY9" s="17"/>
      <c r="HZ9" s="20"/>
      <c r="IA9" s="17"/>
      <c r="IB9" s="20"/>
      <c r="IC9" s="17"/>
      <c r="ID9" s="20"/>
      <c r="IE9" s="17"/>
      <c r="IF9" s="20"/>
      <c r="IG9" s="17"/>
      <c r="IH9" s="20"/>
      <c r="II9" s="17"/>
      <c r="IJ9" s="20"/>
      <c r="IK9" s="17"/>
      <c r="IL9" s="20"/>
      <c r="IM9" s="17"/>
      <c r="IN9" s="20"/>
      <c r="IO9" s="17"/>
      <c r="IP9" s="20"/>
      <c r="IQ9" s="17"/>
      <c r="IR9" s="20"/>
      <c r="IS9" s="17"/>
      <c r="IT9" s="20"/>
      <c r="IU9" s="17"/>
      <c r="IV9" s="20"/>
      <c r="IW9" s="17"/>
      <c r="IX9" s="20"/>
      <c r="IY9" s="17"/>
      <c r="IZ9" s="20"/>
      <c r="JA9" s="17"/>
      <c r="JB9" s="20"/>
      <c r="JC9" s="17"/>
      <c r="JD9" s="20"/>
      <c r="JE9" s="17"/>
      <c r="JF9" s="20"/>
      <c r="JG9" s="17"/>
      <c r="JH9" s="20"/>
      <c r="JI9" s="17"/>
      <c r="JJ9" s="20"/>
      <c r="JK9" s="17"/>
      <c r="JL9" s="20"/>
      <c r="JM9" s="17"/>
      <c r="JN9" s="20"/>
      <c r="JO9" s="17"/>
      <c r="JP9" s="20"/>
      <c r="JQ9" s="17"/>
      <c r="JR9" s="20"/>
      <c r="JS9" s="17"/>
      <c r="JT9" s="20"/>
      <c r="JU9" s="17"/>
      <c r="JV9" s="20"/>
      <c r="JW9" s="17"/>
      <c r="JX9" s="20"/>
      <c r="JY9" s="17"/>
      <c r="JZ9" s="20"/>
      <c r="KA9" s="17"/>
      <c r="KB9" s="20"/>
      <c r="KC9" s="17"/>
      <c r="KD9" s="20"/>
      <c r="KE9" s="17"/>
      <c r="KF9" s="20"/>
      <c r="KG9" s="17"/>
      <c r="KH9" s="20"/>
      <c r="KI9" s="17"/>
      <c r="KJ9" s="20"/>
      <c r="KK9" s="17"/>
      <c r="KL9" s="20"/>
      <c r="KM9" s="17"/>
      <c r="KN9" s="20"/>
      <c r="KO9" s="17"/>
      <c r="KP9" s="20"/>
      <c r="KQ9" s="17"/>
      <c r="KR9" s="20"/>
      <c r="KS9" s="17"/>
      <c r="KT9" s="20"/>
      <c r="KU9" s="17"/>
      <c r="KV9" s="20"/>
      <c r="KW9" s="17"/>
      <c r="KX9" s="20"/>
      <c r="KY9" s="17"/>
      <c r="KZ9" s="20"/>
      <c r="LA9" s="17"/>
      <c r="LB9" s="20"/>
      <c r="LC9" s="17"/>
      <c r="LD9" s="20"/>
      <c r="LE9" s="17"/>
      <c r="LF9" s="20"/>
      <c r="LG9" s="17"/>
      <c r="LH9" s="20"/>
      <c r="LI9" s="17"/>
      <c r="LJ9" s="20"/>
      <c r="LK9" s="17"/>
      <c r="LL9" s="20"/>
      <c r="LM9" s="17"/>
      <c r="LN9" s="20"/>
      <c r="LO9" s="17"/>
      <c r="LP9" s="20"/>
      <c r="LQ9" s="17"/>
      <c r="LR9" s="20"/>
      <c r="LS9" s="17"/>
      <c r="LT9" s="20"/>
      <c r="LU9" s="17"/>
      <c r="LV9" s="20"/>
      <c r="LW9" s="17"/>
      <c r="LX9" s="20"/>
      <c r="LY9" s="17"/>
      <c r="LZ9" s="20"/>
      <c r="MA9" s="17"/>
      <c r="MB9" s="20"/>
      <c r="MC9" s="17"/>
      <c r="MD9" s="20"/>
      <c r="ME9" s="17"/>
      <c r="MF9" s="20"/>
      <c r="MG9" s="17"/>
      <c r="MH9" s="20"/>
      <c r="MI9" s="17"/>
      <c r="MJ9" s="20"/>
      <c r="MK9" s="17"/>
      <c r="ML9" s="20"/>
      <c r="MM9" s="17"/>
      <c r="MN9" s="20"/>
      <c r="MO9" s="17"/>
      <c r="MP9" s="20"/>
      <c r="MQ9" s="17"/>
      <c r="MR9" s="20"/>
      <c r="MS9" s="17"/>
      <c r="MT9" s="20"/>
      <c r="MU9" s="17"/>
      <c r="MV9" s="20"/>
      <c r="MW9" s="17"/>
      <c r="MX9" s="20"/>
      <c r="MY9" s="17"/>
      <c r="MZ9" s="20"/>
      <c r="NA9" s="17"/>
      <c r="NB9" s="20"/>
      <c r="NC9" s="17"/>
      <c r="ND9" s="20"/>
      <c r="NE9" s="17"/>
      <c r="NF9" s="20"/>
      <c r="NG9" s="17"/>
      <c r="NH9" s="20"/>
      <c r="NI9" s="17"/>
      <c r="NJ9" s="20"/>
      <c r="NK9" s="17"/>
      <c r="NL9" s="20"/>
      <c r="NM9" s="17"/>
      <c r="NN9" s="20"/>
      <c r="NO9" s="17"/>
      <c r="NP9" s="20"/>
      <c r="NQ9" s="17"/>
      <c r="NR9" s="20"/>
      <c r="NS9" s="17"/>
      <c r="NT9" s="20"/>
      <c r="NU9" s="17"/>
      <c r="NV9" s="20"/>
      <c r="NW9" s="17"/>
      <c r="NX9" s="20"/>
      <c r="NY9" s="17"/>
      <c r="NZ9" s="20"/>
      <c r="OA9" s="17"/>
      <c r="OB9" s="20"/>
      <c r="OC9" s="17"/>
      <c r="OD9" s="20"/>
      <c r="OE9" s="17"/>
      <c r="OF9" s="20"/>
      <c r="OG9" s="17"/>
      <c r="OH9" s="20"/>
      <c r="OI9" s="17"/>
      <c r="OJ9" s="20"/>
      <c r="OK9" s="17"/>
      <c r="OL9" s="20"/>
      <c r="OM9" s="17"/>
      <c r="ON9" s="20"/>
      <c r="OO9" s="17"/>
      <c r="OP9" s="20"/>
      <c r="OQ9" s="17"/>
    </row>
    <row r="10" spans="1:407" s="14" customFormat="1" x14ac:dyDescent="0.25">
      <c r="A10" s="53">
        <v>8</v>
      </c>
      <c r="B10" s="54" t="s">
        <v>64</v>
      </c>
      <c r="C10" s="55">
        <v>9.9</v>
      </c>
      <c r="D10" s="34"/>
      <c r="E10" s="35"/>
      <c r="F10" s="34"/>
      <c r="G10" s="35"/>
      <c r="H10" s="34"/>
      <c r="I10" s="35"/>
      <c r="J10" s="34"/>
      <c r="K10" s="31"/>
      <c r="L10" s="34"/>
      <c r="M10" s="31"/>
      <c r="N10" s="34"/>
      <c r="O10" s="31"/>
      <c r="P10" s="34"/>
      <c r="Q10" s="31"/>
      <c r="R10" s="34"/>
      <c r="S10" s="31"/>
      <c r="T10" s="34"/>
      <c r="U10" s="31"/>
      <c r="V10" s="34"/>
      <c r="W10" s="31"/>
      <c r="X10" s="34"/>
      <c r="Y10" s="31"/>
      <c r="Z10" s="34"/>
      <c r="AA10" s="35"/>
      <c r="AB10" s="34"/>
      <c r="AC10" s="31"/>
      <c r="AD10" s="34"/>
      <c r="AE10" s="31"/>
      <c r="AF10" s="34"/>
      <c r="AG10" s="31"/>
      <c r="AH10" s="34"/>
      <c r="AI10" s="31"/>
      <c r="AJ10" s="34"/>
      <c r="AK10" s="31"/>
      <c r="AL10" s="34"/>
      <c r="AM10" s="35"/>
      <c r="AN10" s="34"/>
      <c r="AO10" s="31"/>
      <c r="AP10" s="34"/>
      <c r="AQ10" s="31"/>
      <c r="AR10" s="34"/>
      <c r="AS10" s="31"/>
      <c r="AT10" s="34"/>
      <c r="AU10" s="31"/>
      <c r="AV10" s="34"/>
      <c r="AW10" s="31"/>
      <c r="AX10" s="34"/>
      <c r="AY10" s="35"/>
      <c r="AZ10" s="34"/>
      <c r="BA10" s="31"/>
      <c r="BB10" s="34"/>
      <c r="BC10" s="31"/>
      <c r="BD10" s="34"/>
      <c r="BE10" s="31"/>
      <c r="BF10" s="34"/>
      <c r="BG10" s="35"/>
      <c r="BH10" s="34"/>
      <c r="BI10" s="35"/>
      <c r="BJ10" s="34"/>
      <c r="BK10" s="35"/>
      <c r="BL10" s="34"/>
      <c r="BM10" s="31"/>
      <c r="BN10" s="34"/>
      <c r="BO10" s="31"/>
      <c r="BP10" s="34"/>
      <c r="BQ10" s="31"/>
      <c r="BR10" s="34"/>
      <c r="BS10" s="31"/>
      <c r="BT10" s="34"/>
      <c r="BU10" s="31"/>
      <c r="BV10" s="34"/>
      <c r="BW10" s="31"/>
      <c r="BX10" s="34"/>
      <c r="BY10" s="31"/>
      <c r="BZ10" s="34"/>
      <c r="CA10" s="31"/>
      <c r="CB10" s="34"/>
      <c r="CC10" s="35"/>
      <c r="CD10" s="34"/>
      <c r="CE10" s="31"/>
      <c r="CF10" s="34"/>
      <c r="CG10" s="31"/>
      <c r="CH10" s="34"/>
      <c r="CI10" s="31"/>
      <c r="CJ10" s="34"/>
      <c r="CK10" s="31"/>
      <c r="CL10" s="34"/>
      <c r="CM10" s="31"/>
      <c r="CN10" s="34"/>
      <c r="CO10" s="35"/>
      <c r="CP10" s="34"/>
      <c r="CQ10" s="31"/>
      <c r="CR10" s="34"/>
      <c r="CS10" s="31"/>
      <c r="CT10" s="34"/>
      <c r="CU10" s="31"/>
      <c r="CV10" s="34"/>
      <c r="CW10" s="31"/>
      <c r="CX10" s="34"/>
      <c r="CY10" s="31"/>
      <c r="CZ10" s="34"/>
      <c r="DA10" s="35"/>
      <c r="DB10" s="34"/>
      <c r="DC10" s="31"/>
      <c r="DD10" s="34"/>
      <c r="DE10" s="31"/>
      <c r="DF10" s="34"/>
      <c r="DG10" s="33"/>
      <c r="DH10" s="34"/>
      <c r="DI10" s="31"/>
      <c r="DJ10" s="34"/>
      <c r="DK10" s="31"/>
      <c r="DL10" s="34"/>
      <c r="DM10" s="31"/>
      <c r="DN10" s="34"/>
      <c r="DO10" s="31"/>
      <c r="DP10" s="34"/>
      <c r="DQ10" s="31"/>
      <c r="DR10" s="34"/>
      <c r="DS10" s="35"/>
      <c r="DT10" s="34"/>
      <c r="DU10" s="31"/>
      <c r="DV10" s="34"/>
      <c r="DW10" s="31"/>
      <c r="DX10" s="34"/>
      <c r="DY10" s="31"/>
      <c r="DZ10" s="34"/>
      <c r="EA10" s="31"/>
      <c r="EB10" s="34"/>
      <c r="EC10" s="31"/>
      <c r="ED10" s="34"/>
      <c r="EE10" s="35"/>
      <c r="EF10" s="34"/>
      <c r="EG10" s="31"/>
      <c r="EH10" s="34"/>
      <c r="EI10" s="31"/>
      <c r="EJ10" s="34"/>
      <c r="EK10" s="31"/>
      <c r="EL10" s="34"/>
      <c r="EM10" s="31"/>
      <c r="EN10" s="34"/>
      <c r="EO10" s="31"/>
      <c r="EP10" s="34"/>
      <c r="EQ10" s="31"/>
      <c r="ER10" s="34"/>
      <c r="ES10" s="31"/>
      <c r="ET10" s="34"/>
      <c r="EU10" s="31"/>
      <c r="EV10" s="34"/>
      <c r="EW10" s="35"/>
      <c r="EX10" s="34"/>
      <c r="EY10" s="31"/>
      <c r="EZ10" s="34"/>
      <c r="FA10" s="31"/>
      <c r="FB10" s="34"/>
      <c r="FC10" s="31"/>
      <c r="FD10" s="34"/>
      <c r="FE10" s="31"/>
      <c r="FF10" s="34"/>
      <c r="FG10" s="31"/>
      <c r="FH10" s="34"/>
      <c r="FI10" s="35"/>
      <c r="FJ10" s="34"/>
      <c r="FK10" s="31"/>
      <c r="FL10" s="34"/>
      <c r="FM10" s="31"/>
      <c r="FN10" s="34"/>
      <c r="FO10" s="33"/>
      <c r="FP10" s="34"/>
      <c r="FQ10" s="33">
        <f t="shared" si="0"/>
        <v>0</v>
      </c>
      <c r="FR10" s="36">
        <f t="shared" ref="FR10" si="6">D10+F10+H10+J10+L10+N10+P10+R10+T10+V10+X10+Z10+AB10+AD10+AF10+AH10+AJ10+AL10+AN10+AP10+AR10+AT10+AV10+AX10+AZ10+BB10+BD10+BF10+BH10+BJ10+BL10+BN10+BP10+BR10+BT10+BV10+BX10+BZ10+CB10+CD10+CF10+CH10+CJ10+CL10+CN10+CP10+CR10+CT10+CV10+CX10+CZ10+DB10+DD10+DF10+DH10+DJ10+DL10+DN10+DP10+DR10+DT10+DV10+DX10+DZ10+EB10+ED10+EF10+EH10+EJ10+EL10+EN10+EP10+ER10+ET10+EV10+EX10+EZ10+FB10+FD10+FF10+FH10+FJ10+FL10+FN10+FP10</f>
        <v>0</v>
      </c>
      <c r="FS10" s="17"/>
      <c r="FT10" s="20"/>
      <c r="FU10" s="17"/>
      <c r="FV10" s="20"/>
      <c r="FW10" s="17"/>
      <c r="FX10" s="20"/>
      <c r="FY10" s="17"/>
      <c r="FZ10" s="20"/>
      <c r="GA10" s="17"/>
      <c r="GB10" s="20"/>
      <c r="GC10" s="17"/>
      <c r="GD10" s="20"/>
      <c r="GE10" s="17"/>
      <c r="GF10" s="20"/>
      <c r="GG10" s="17"/>
      <c r="GH10" s="20"/>
      <c r="GI10" s="17"/>
      <c r="GJ10" s="20"/>
      <c r="GK10" s="17"/>
      <c r="GL10" s="20"/>
      <c r="GM10" s="17"/>
      <c r="GN10" s="20"/>
      <c r="GO10" s="17"/>
      <c r="GP10" s="20"/>
      <c r="GQ10" s="17"/>
      <c r="GR10" s="20"/>
      <c r="GS10" s="17"/>
      <c r="GT10" s="20"/>
      <c r="GU10" s="17"/>
      <c r="GV10" s="20"/>
      <c r="GW10" s="17"/>
      <c r="GX10" s="20"/>
      <c r="GY10" s="17"/>
      <c r="GZ10" s="20"/>
      <c r="HA10" s="17"/>
      <c r="HB10" s="20"/>
      <c r="HC10" s="17"/>
      <c r="HD10" s="20"/>
      <c r="HE10" s="17"/>
      <c r="HF10" s="20"/>
      <c r="HG10" s="17"/>
      <c r="HH10" s="20"/>
      <c r="HI10" s="17"/>
      <c r="HJ10" s="20"/>
      <c r="HK10" s="17"/>
      <c r="HL10" s="20"/>
      <c r="HM10" s="17"/>
      <c r="HN10" s="20"/>
      <c r="HO10" s="17"/>
      <c r="HP10" s="20"/>
      <c r="HQ10" s="17"/>
      <c r="HR10" s="20"/>
      <c r="HS10" s="17"/>
      <c r="HT10" s="20"/>
      <c r="HU10" s="17"/>
      <c r="HV10" s="20"/>
      <c r="HW10" s="17"/>
      <c r="HX10" s="20"/>
      <c r="HY10" s="17"/>
      <c r="HZ10" s="20"/>
      <c r="IA10" s="17"/>
      <c r="IB10" s="20"/>
      <c r="IC10" s="17"/>
      <c r="ID10" s="20"/>
      <c r="IE10" s="17"/>
      <c r="IF10" s="20"/>
      <c r="IG10" s="17"/>
      <c r="IH10" s="20"/>
      <c r="II10" s="17"/>
      <c r="IJ10" s="20"/>
      <c r="IK10" s="17"/>
      <c r="IL10" s="20"/>
      <c r="IM10" s="17"/>
      <c r="IN10" s="20"/>
      <c r="IO10" s="17"/>
      <c r="IP10" s="20"/>
      <c r="IQ10" s="17"/>
      <c r="IR10" s="20"/>
      <c r="IS10" s="17"/>
      <c r="IT10" s="20"/>
      <c r="IU10" s="17"/>
      <c r="IV10" s="20"/>
      <c r="IW10" s="17"/>
      <c r="IX10" s="20"/>
      <c r="IY10" s="17"/>
      <c r="IZ10" s="20"/>
      <c r="JA10" s="17"/>
      <c r="JB10" s="20"/>
      <c r="JC10" s="17"/>
      <c r="JD10" s="20"/>
      <c r="JE10" s="17"/>
      <c r="JF10" s="20"/>
      <c r="JG10" s="17"/>
      <c r="JH10" s="20"/>
      <c r="JI10" s="17"/>
      <c r="JJ10" s="20"/>
      <c r="JK10" s="17"/>
      <c r="JL10" s="20"/>
      <c r="JM10" s="17"/>
      <c r="JN10" s="20"/>
      <c r="JO10" s="17"/>
      <c r="JP10" s="20"/>
      <c r="JQ10" s="17"/>
      <c r="JR10" s="20"/>
      <c r="JS10" s="17"/>
      <c r="JT10" s="20"/>
      <c r="JU10" s="17"/>
      <c r="JV10" s="20"/>
      <c r="JW10" s="17"/>
      <c r="JX10" s="20"/>
      <c r="JY10" s="17"/>
      <c r="JZ10" s="20"/>
      <c r="KA10" s="17"/>
      <c r="KB10" s="20"/>
      <c r="KC10" s="17"/>
      <c r="KD10" s="20"/>
      <c r="KE10" s="17"/>
      <c r="KF10" s="20"/>
      <c r="KG10" s="17"/>
      <c r="KH10" s="20"/>
      <c r="KI10" s="17"/>
      <c r="KJ10" s="20"/>
      <c r="KK10" s="17"/>
      <c r="KL10" s="20"/>
      <c r="KM10" s="17"/>
      <c r="KN10" s="20"/>
      <c r="KO10" s="17"/>
      <c r="KP10" s="20"/>
      <c r="KQ10" s="17"/>
      <c r="KR10" s="20"/>
      <c r="KS10" s="17"/>
      <c r="KT10" s="20"/>
      <c r="KU10" s="17"/>
      <c r="KV10" s="20"/>
      <c r="KW10" s="17"/>
      <c r="KX10" s="20"/>
      <c r="KY10" s="17"/>
      <c r="KZ10" s="20"/>
      <c r="LA10" s="17"/>
      <c r="LB10" s="20"/>
      <c r="LC10" s="17"/>
      <c r="LD10" s="20"/>
      <c r="LE10" s="17"/>
      <c r="LF10" s="20"/>
      <c r="LG10" s="17"/>
      <c r="LH10" s="20"/>
      <c r="LI10" s="17"/>
      <c r="LJ10" s="20"/>
      <c r="LK10" s="17"/>
      <c r="LL10" s="20"/>
      <c r="LM10" s="17"/>
      <c r="LN10" s="20"/>
      <c r="LO10" s="17"/>
      <c r="LP10" s="20"/>
      <c r="LQ10" s="17"/>
      <c r="LR10" s="20"/>
      <c r="LS10" s="17"/>
      <c r="LT10" s="20"/>
      <c r="LU10" s="17"/>
      <c r="LV10" s="20"/>
      <c r="LW10" s="17"/>
      <c r="LX10" s="20"/>
      <c r="LY10" s="17"/>
      <c r="LZ10" s="20"/>
      <c r="MA10" s="17"/>
      <c r="MB10" s="20"/>
      <c r="MC10" s="17"/>
      <c r="MD10" s="20"/>
      <c r="ME10" s="17"/>
      <c r="MF10" s="20"/>
      <c r="MG10" s="17"/>
      <c r="MH10" s="20"/>
      <c r="MI10" s="17"/>
      <c r="MJ10" s="20"/>
      <c r="MK10" s="17"/>
      <c r="ML10" s="20"/>
      <c r="MM10" s="17"/>
      <c r="MN10" s="20"/>
      <c r="MO10" s="17"/>
      <c r="MP10" s="20"/>
      <c r="MQ10" s="17"/>
      <c r="MR10" s="20"/>
      <c r="MS10" s="17"/>
      <c r="MT10" s="20"/>
      <c r="MU10" s="17"/>
      <c r="MV10" s="20"/>
      <c r="MW10" s="17"/>
      <c r="MX10" s="20"/>
      <c r="MY10" s="17"/>
      <c r="MZ10" s="20"/>
      <c r="NA10" s="17"/>
      <c r="NB10" s="20"/>
      <c r="NC10" s="17"/>
      <c r="ND10" s="20"/>
      <c r="NE10" s="17"/>
      <c r="NF10" s="20"/>
      <c r="NG10" s="17"/>
      <c r="NH10" s="20"/>
      <c r="NI10" s="17"/>
      <c r="NJ10" s="20"/>
      <c r="NK10" s="17"/>
      <c r="NL10" s="20"/>
      <c r="NM10" s="17"/>
      <c r="NN10" s="20"/>
      <c r="NO10" s="17"/>
      <c r="NP10" s="20"/>
      <c r="NQ10" s="17"/>
      <c r="NR10" s="20"/>
      <c r="NS10" s="17"/>
      <c r="NT10" s="20"/>
      <c r="NU10" s="17"/>
      <c r="NV10" s="20"/>
      <c r="NW10" s="17"/>
      <c r="NX10" s="20"/>
      <c r="NY10" s="17"/>
      <c r="NZ10" s="20"/>
      <c r="OA10" s="17"/>
      <c r="OB10" s="20"/>
      <c r="OC10" s="17"/>
      <c r="OD10" s="20"/>
      <c r="OE10" s="17"/>
      <c r="OF10" s="20"/>
      <c r="OG10" s="17"/>
      <c r="OH10" s="20"/>
      <c r="OI10" s="17"/>
      <c r="OJ10" s="20"/>
      <c r="OK10" s="17"/>
      <c r="OL10" s="20"/>
      <c r="OM10" s="17"/>
      <c r="ON10" s="20"/>
      <c r="OO10" s="17"/>
      <c r="OP10" s="20"/>
      <c r="OQ10" s="17"/>
    </row>
    <row r="11" spans="1:407" s="14" customFormat="1" x14ac:dyDescent="0.25">
      <c r="A11" s="50">
        <v>9</v>
      </c>
      <c r="B11" s="117" t="s">
        <v>53</v>
      </c>
      <c r="C11" s="52">
        <v>4.3</v>
      </c>
      <c r="D11" s="30"/>
      <c r="E11" s="31"/>
      <c r="F11" s="30"/>
      <c r="G11" s="31"/>
      <c r="H11" s="30"/>
      <c r="I11" s="31"/>
      <c r="J11" s="30"/>
      <c r="K11" s="31"/>
      <c r="L11" s="30"/>
      <c r="M11" s="31"/>
      <c r="N11" s="30"/>
      <c r="O11" s="35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5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31"/>
      <c r="CD11" s="30"/>
      <c r="CE11" s="31"/>
      <c r="CF11" s="30"/>
      <c r="CG11" s="31"/>
      <c r="CH11" s="30"/>
      <c r="CI11" s="31"/>
      <c r="CJ11" s="30"/>
      <c r="CK11" s="31"/>
      <c r="CL11" s="30"/>
      <c r="CM11" s="31"/>
      <c r="CN11" s="30"/>
      <c r="CO11" s="31"/>
      <c r="CP11" s="30"/>
      <c r="CQ11" s="31"/>
      <c r="CR11" s="30"/>
      <c r="CS11" s="31"/>
      <c r="CT11" s="30"/>
      <c r="CU11" s="31"/>
      <c r="CV11" s="30"/>
      <c r="CW11" s="31"/>
      <c r="CX11" s="30"/>
      <c r="CY11" s="31"/>
      <c r="CZ11" s="30"/>
      <c r="DA11" s="31"/>
      <c r="DB11" s="30"/>
      <c r="DC11" s="31"/>
      <c r="DD11" s="30"/>
      <c r="DE11" s="31"/>
      <c r="DF11" s="30"/>
      <c r="DG11" s="33"/>
      <c r="DH11" s="30"/>
      <c r="DI11" s="31"/>
      <c r="DJ11" s="30"/>
      <c r="DK11" s="31"/>
      <c r="DL11" s="30"/>
      <c r="DM11" s="31"/>
      <c r="DN11" s="30"/>
      <c r="DO11" s="31"/>
      <c r="DP11" s="30"/>
      <c r="DQ11" s="31"/>
      <c r="DR11" s="30"/>
      <c r="DS11" s="31"/>
      <c r="DT11" s="30"/>
      <c r="DU11" s="31"/>
      <c r="DV11" s="30"/>
      <c r="DW11" s="31"/>
      <c r="DX11" s="30"/>
      <c r="DY11" s="31"/>
      <c r="DZ11" s="30"/>
      <c r="EA11" s="31"/>
      <c r="EB11" s="30"/>
      <c r="EC11" s="31"/>
      <c r="ED11" s="30"/>
      <c r="EE11" s="31"/>
      <c r="EF11" s="30"/>
      <c r="EG11" s="31"/>
      <c r="EH11" s="30"/>
      <c r="EI11" s="31"/>
      <c r="EJ11" s="30"/>
      <c r="EK11" s="31"/>
      <c r="EL11" s="30"/>
      <c r="EM11" s="31"/>
      <c r="EN11" s="30"/>
      <c r="EO11" s="31"/>
      <c r="EP11" s="30"/>
      <c r="EQ11" s="31"/>
      <c r="ER11" s="30"/>
      <c r="ES11" s="31"/>
      <c r="ET11" s="30"/>
      <c r="EU11" s="31"/>
      <c r="EV11" s="30"/>
      <c r="EW11" s="31"/>
      <c r="EX11" s="30"/>
      <c r="EY11" s="31"/>
      <c r="EZ11" s="30"/>
      <c r="FA11" s="31"/>
      <c r="FB11" s="30"/>
      <c r="FC11" s="31"/>
      <c r="FD11" s="30"/>
      <c r="FE11" s="31"/>
      <c r="FF11" s="30"/>
      <c r="FG11" s="31"/>
      <c r="FH11" s="30"/>
      <c r="FI11" s="31"/>
      <c r="FJ11" s="30"/>
      <c r="FK11" s="31"/>
      <c r="FL11" s="30"/>
      <c r="FM11" s="31"/>
      <c r="FN11" s="30"/>
      <c r="FO11" s="33"/>
      <c r="FP11" s="30"/>
      <c r="FQ11" s="33">
        <f t="shared" si="0"/>
        <v>0</v>
      </c>
      <c r="FR11" s="32">
        <f t="shared" ref="FR11" si="7">D11+F11+H11+J11+L11+N11+P11+R11+T11+V11+X11++Z11+AB11+AD11+AF11+AH11+AJ11+AL11+AN11+AP11+AR11+AT11+AV11+AX11+AZ11+BB11+BD11+BF11+BH11+BJ11+BL11+BN11+BP11+BR11+BT11+BV11+BX11+BZ11+CB11+CD11+CF11+CH11+CJ11+CL11+CN11+CP11+CR11+CT11+CV11+CX11+CZ11+DB11+DD11+DF11+DH11+DJ11+DL11+DN11+DP11+DR11+DT11+DV11+DX11+DZ11+EB11+ED11+EH11+EF11+EJ11+EL11+EN11+EP11+ER11+ET11+EV11+EX11+EZ11+FB11+FD11+FF11+FH11+FJ11+FL11+FN11+FP11</f>
        <v>0</v>
      </c>
      <c r="FS11" s="17"/>
      <c r="FT11" s="20"/>
      <c r="FU11" s="17"/>
      <c r="FV11" s="20"/>
      <c r="FW11" s="17"/>
      <c r="FX11" s="20"/>
      <c r="FY11" s="17"/>
      <c r="FZ11" s="20"/>
      <c r="GA11" s="17"/>
      <c r="GB11" s="20"/>
      <c r="GC11" s="17"/>
      <c r="GD11" s="20"/>
      <c r="GE11" s="17"/>
      <c r="GF11" s="20"/>
      <c r="GG11" s="17"/>
      <c r="GH11" s="20"/>
      <c r="GI11" s="17"/>
      <c r="GJ11" s="20"/>
      <c r="GK11" s="17"/>
      <c r="GL11" s="20"/>
      <c r="GM11" s="17"/>
      <c r="GN11" s="20"/>
      <c r="GO11" s="17"/>
      <c r="GP11" s="20"/>
      <c r="GQ11" s="17"/>
      <c r="GR11" s="20"/>
      <c r="GS11" s="17"/>
      <c r="GT11" s="20"/>
      <c r="GU11" s="17"/>
      <c r="GV11" s="20"/>
      <c r="GW11" s="17"/>
      <c r="GX11" s="20"/>
      <c r="GY11" s="17"/>
      <c r="GZ11" s="20"/>
      <c r="HA11" s="17"/>
      <c r="HB11" s="20"/>
      <c r="HC11" s="17"/>
      <c r="HD11" s="20"/>
      <c r="HE11" s="17"/>
      <c r="HF11" s="20"/>
      <c r="HG11" s="17"/>
      <c r="HH11" s="20"/>
      <c r="HI11" s="17"/>
      <c r="HJ11" s="20"/>
      <c r="HK11" s="17"/>
      <c r="HL11" s="20"/>
      <c r="HM11" s="17"/>
      <c r="HN11" s="20"/>
      <c r="HO11" s="17"/>
      <c r="HP11" s="20"/>
      <c r="HQ11" s="17"/>
      <c r="HR11" s="20"/>
      <c r="HS11" s="17"/>
      <c r="HT11" s="20"/>
      <c r="HU11" s="17"/>
      <c r="HV11" s="20"/>
      <c r="HW11" s="17"/>
      <c r="HX11" s="20"/>
      <c r="HY11" s="17"/>
      <c r="HZ11" s="20"/>
      <c r="IA11" s="17"/>
      <c r="IB11" s="20"/>
      <c r="IC11" s="17"/>
      <c r="ID11" s="20"/>
      <c r="IE11" s="17"/>
      <c r="IF11" s="20"/>
      <c r="IG11" s="17"/>
      <c r="IH11" s="20"/>
      <c r="II11" s="17"/>
      <c r="IJ11" s="20"/>
      <c r="IK11" s="17"/>
      <c r="IL11" s="20"/>
      <c r="IM11" s="17"/>
      <c r="IN11" s="20"/>
      <c r="IO11" s="17"/>
      <c r="IP11" s="20"/>
      <c r="IQ11" s="17"/>
      <c r="IR11" s="20"/>
      <c r="IS11" s="17"/>
      <c r="IT11" s="20"/>
      <c r="IU11" s="17"/>
      <c r="IV11" s="20"/>
      <c r="IW11" s="17"/>
      <c r="IX11" s="20"/>
      <c r="IY11" s="17"/>
      <c r="IZ11" s="20"/>
      <c r="JA11" s="17"/>
      <c r="JB11" s="20"/>
      <c r="JC11" s="17"/>
      <c r="JD11" s="20"/>
      <c r="JE11" s="17"/>
      <c r="JF11" s="20"/>
      <c r="JG11" s="17"/>
      <c r="JH11" s="20"/>
      <c r="JI11" s="17"/>
      <c r="JJ11" s="20"/>
      <c r="JK11" s="17"/>
      <c r="JL11" s="20"/>
      <c r="JM11" s="17"/>
      <c r="JN11" s="20"/>
      <c r="JO11" s="17"/>
      <c r="JP11" s="20"/>
      <c r="JQ11" s="17"/>
      <c r="JR11" s="20"/>
      <c r="JS11" s="17"/>
      <c r="JT11" s="20"/>
      <c r="JU11" s="17"/>
      <c r="JV11" s="20"/>
      <c r="JW11" s="17"/>
      <c r="JX11" s="20"/>
      <c r="JY11" s="17"/>
      <c r="JZ11" s="20"/>
      <c r="KA11" s="17"/>
      <c r="KB11" s="20"/>
      <c r="KC11" s="17"/>
      <c r="KD11" s="20"/>
      <c r="KE11" s="17"/>
      <c r="KF11" s="20"/>
      <c r="KG11" s="17"/>
      <c r="KH11" s="20"/>
      <c r="KI11" s="17"/>
      <c r="KJ11" s="20"/>
      <c r="KK11" s="17"/>
      <c r="KL11" s="20"/>
      <c r="KM11" s="17"/>
      <c r="KN11" s="20"/>
      <c r="KO11" s="17"/>
      <c r="KP11" s="20"/>
      <c r="KQ11" s="17"/>
      <c r="KR11" s="20"/>
      <c r="KS11" s="17"/>
      <c r="KT11" s="20"/>
      <c r="KU11" s="17"/>
      <c r="KV11" s="20"/>
      <c r="KW11" s="17"/>
      <c r="KX11" s="20"/>
      <c r="KY11" s="17"/>
      <c r="KZ11" s="20"/>
      <c r="LA11" s="17"/>
      <c r="LB11" s="20"/>
      <c r="LC11" s="17"/>
      <c r="LD11" s="20"/>
      <c r="LE11" s="17"/>
      <c r="LF11" s="20"/>
      <c r="LG11" s="17"/>
      <c r="LH11" s="20"/>
      <c r="LI11" s="17"/>
      <c r="LJ11" s="20"/>
      <c r="LK11" s="17"/>
      <c r="LL11" s="20"/>
      <c r="LM11" s="17"/>
      <c r="LN11" s="20"/>
      <c r="LO11" s="17"/>
      <c r="LP11" s="20"/>
      <c r="LQ11" s="17"/>
      <c r="LR11" s="20"/>
      <c r="LS11" s="17"/>
      <c r="LT11" s="20"/>
      <c r="LU11" s="17"/>
      <c r="LV11" s="20"/>
      <c r="LW11" s="17"/>
      <c r="LX11" s="20"/>
      <c r="LY11" s="17"/>
      <c r="LZ11" s="20"/>
      <c r="MA11" s="17"/>
      <c r="MB11" s="20"/>
      <c r="MC11" s="17"/>
      <c r="MD11" s="20"/>
      <c r="ME11" s="17"/>
      <c r="MF11" s="20"/>
      <c r="MG11" s="17"/>
      <c r="MH11" s="20"/>
      <c r="MI11" s="17"/>
      <c r="MJ11" s="20"/>
      <c r="MK11" s="17"/>
      <c r="ML11" s="20"/>
      <c r="MM11" s="17"/>
      <c r="MN11" s="20"/>
      <c r="MO11" s="17"/>
      <c r="MP11" s="20"/>
      <c r="MQ11" s="17"/>
      <c r="MR11" s="20"/>
      <c r="MS11" s="17"/>
      <c r="MT11" s="20"/>
      <c r="MU11" s="17"/>
      <c r="MV11" s="20"/>
      <c r="MW11" s="17"/>
      <c r="MX11" s="20"/>
      <c r="MY11" s="17"/>
      <c r="MZ11" s="20"/>
      <c r="NA11" s="17"/>
      <c r="NB11" s="20"/>
      <c r="NC11" s="17"/>
      <c r="ND11" s="20"/>
      <c r="NE11" s="17"/>
      <c r="NF11" s="20"/>
      <c r="NG11" s="17"/>
      <c r="NH11" s="20"/>
      <c r="NI11" s="17"/>
      <c r="NJ11" s="20"/>
      <c r="NK11" s="17"/>
      <c r="NL11" s="20"/>
      <c r="NM11" s="17"/>
      <c r="NN11" s="20"/>
      <c r="NO11" s="17"/>
      <c r="NP11" s="20"/>
      <c r="NQ11" s="17"/>
      <c r="NR11" s="20"/>
      <c r="NS11" s="17"/>
      <c r="NT11" s="20"/>
      <c r="NU11" s="17"/>
      <c r="NV11" s="20"/>
      <c r="NW11" s="17"/>
      <c r="NX11" s="20"/>
      <c r="NY11" s="17"/>
      <c r="NZ11" s="20"/>
      <c r="OA11" s="17"/>
      <c r="OB11" s="20"/>
      <c r="OC11" s="17"/>
      <c r="OD11" s="20"/>
      <c r="OE11" s="17"/>
      <c r="OF11" s="20"/>
      <c r="OG11" s="17"/>
      <c r="OH11" s="20"/>
      <c r="OI11" s="17"/>
      <c r="OJ11" s="20"/>
      <c r="OK11" s="17"/>
      <c r="OL11" s="20"/>
      <c r="OM11" s="17"/>
      <c r="ON11" s="20"/>
      <c r="OO11" s="17"/>
      <c r="OP11" s="20"/>
      <c r="OQ11" s="17"/>
    </row>
    <row r="12" spans="1:407" s="14" customFormat="1" x14ac:dyDescent="0.25">
      <c r="A12" s="53">
        <v>10</v>
      </c>
      <c r="B12" s="57" t="s">
        <v>37</v>
      </c>
      <c r="C12" s="55">
        <v>12.9</v>
      </c>
      <c r="D12" s="34"/>
      <c r="E12" s="35"/>
      <c r="F12" s="34"/>
      <c r="G12" s="35"/>
      <c r="H12" s="34"/>
      <c r="I12" s="35"/>
      <c r="J12" s="34"/>
      <c r="K12" s="31"/>
      <c r="L12" s="34"/>
      <c r="M12" s="31"/>
      <c r="N12" s="34"/>
      <c r="O12" s="31"/>
      <c r="P12" s="34"/>
      <c r="Q12" s="31"/>
      <c r="R12" s="34"/>
      <c r="S12" s="31"/>
      <c r="T12" s="34"/>
      <c r="U12" s="31"/>
      <c r="V12" s="34"/>
      <c r="W12" s="31"/>
      <c r="X12" s="34"/>
      <c r="Y12" s="31"/>
      <c r="Z12" s="34"/>
      <c r="AA12" s="35"/>
      <c r="AB12" s="34"/>
      <c r="AC12" s="31"/>
      <c r="AD12" s="34"/>
      <c r="AE12" s="31"/>
      <c r="AF12" s="34"/>
      <c r="AG12" s="31"/>
      <c r="AH12" s="34"/>
      <c r="AI12" s="31"/>
      <c r="AJ12" s="34"/>
      <c r="AK12" s="31"/>
      <c r="AL12" s="34"/>
      <c r="AM12" s="35"/>
      <c r="AN12" s="34"/>
      <c r="AO12" s="31"/>
      <c r="AP12" s="34"/>
      <c r="AQ12" s="31"/>
      <c r="AR12" s="34"/>
      <c r="AS12" s="31"/>
      <c r="AT12" s="34"/>
      <c r="AU12" s="31"/>
      <c r="AV12" s="34"/>
      <c r="AW12" s="31"/>
      <c r="AX12" s="34"/>
      <c r="AY12" s="35"/>
      <c r="AZ12" s="34"/>
      <c r="BA12" s="31"/>
      <c r="BB12" s="34"/>
      <c r="BC12" s="31"/>
      <c r="BD12" s="34"/>
      <c r="BE12" s="31"/>
      <c r="BF12" s="34"/>
      <c r="BG12" s="35"/>
      <c r="BH12" s="34"/>
      <c r="BI12" s="35"/>
      <c r="BJ12" s="34"/>
      <c r="BK12" s="35"/>
      <c r="BL12" s="34"/>
      <c r="BM12" s="31"/>
      <c r="BN12" s="34"/>
      <c r="BO12" s="31"/>
      <c r="BP12" s="34"/>
      <c r="BQ12" s="31"/>
      <c r="BR12" s="34"/>
      <c r="BS12" s="31"/>
      <c r="BT12" s="34"/>
      <c r="BU12" s="31"/>
      <c r="BV12" s="34"/>
      <c r="BW12" s="31"/>
      <c r="BX12" s="34"/>
      <c r="BY12" s="31"/>
      <c r="BZ12" s="34"/>
      <c r="CA12" s="31"/>
      <c r="CB12" s="34"/>
      <c r="CC12" s="35"/>
      <c r="CD12" s="34"/>
      <c r="CE12" s="31"/>
      <c r="CF12" s="34"/>
      <c r="CG12" s="31"/>
      <c r="CH12" s="34"/>
      <c r="CI12" s="31"/>
      <c r="CJ12" s="34"/>
      <c r="CK12" s="31"/>
      <c r="CL12" s="34"/>
      <c r="CM12" s="31"/>
      <c r="CN12" s="34"/>
      <c r="CO12" s="35"/>
      <c r="CP12" s="34"/>
      <c r="CQ12" s="31"/>
      <c r="CR12" s="34"/>
      <c r="CS12" s="31"/>
      <c r="CT12" s="34"/>
      <c r="CU12" s="31"/>
      <c r="CV12" s="34"/>
      <c r="CW12" s="31"/>
      <c r="CX12" s="34"/>
      <c r="CY12" s="31"/>
      <c r="CZ12" s="34"/>
      <c r="DA12" s="35"/>
      <c r="DB12" s="34"/>
      <c r="DC12" s="31"/>
      <c r="DD12" s="34"/>
      <c r="DE12" s="31"/>
      <c r="DF12" s="34"/>
      <c r="DG12" s="33"/>
      <c r="DH12" s="34"/>
      <c r="DI12" s="31"/>
      <c r="DJ12" s="34"/>
      <c r="DK12" s="31"/>
      <c r="DL12" s="34"/>
      <c r="DM12" s="31"/>
      <c r="DN12" s="34"/>
      <c r="DO12" s="31"/>
      <c r="DP12" s="34"/>
      <c r="DQ12" s="31"/>
      <c r="DR12" s="34"/>
      <c r="DS12" s="35"/>
      <c r="DT12" s="34"/>
      <c r="DU12" s="31"/>
      <c r="DV12" s="34"/>
      <c r="DW12" s="31"/>
      <c r="DX12" s="34"/>
      <c r="DY12" s="31"/>
      <c r="DZ12" s="34"/>
      <c r="EA12" s="31"/>
      <c r="EB12" s="34"/>
      <c r="EC12" s="31"/>
      <c r="ED12" s="34"/>
      <c r="EE12" s="35"/>
      <c r="EF12" s="34"/>
      <c r="EG12" s="31"/>
      <c r="EH12" s="34"/>
      <c r="EI12" s="31"/>
      <c r="EJ12" s="34"/>
      <c r="EK12" s="31"/>
      <c r="EL12" s="34"/>
      <c r="EM12" s="31"/>
      <c r="EN12" s="34"/>
      <c r="EO12" s="31"/>
      <c r="EP12" s="34"/>
      <c r="EQ12" s="31"/>
      <c r="ER12" s="34"/>
      <c r="ES12" s="31"/>
      <c r="ET12" s="34"/>
      <c r="EU12" s="31"/>
      <c r="EV12" s="34"/>
      <c r="EW12" s="35"/>
      <c r="EX12" s="34"/>
      <c r="EY12" s="31"/>
      <c r="EZ12" s="34"/>
      <c r="FA12" s="31"/>
      <c r="FB12" s="34"/>
      <c r="FC12" s="31"/>
      <c r="FD12" s="34"/>
      <c r="FE12" s="31"/>
      <c r="FF12" s="34"/>
      <c r="FG12" s="31"/>
      <c r="FH12" s="34"/>
      <c r="FI12" s="35"/>
      <c r="FJ12" s="34"/>
      <c r="FK12" s="31"/>
      <c r="FL12" s="34"/>
      <c r="FM12" s="31"/>
      <c r="FN12" s="34"/>
      <c r="FO12" s="33"/>
      <c r="FP12" s="34"/>
      <c r="FQ12" s="33">
        <f t="shared" si="0"/>
        <v>0</v>
      </c>
      <c r="FR12" s="36">
        <f t="shared" ref="FR12" si="8">D12+F12+H12+J12+L12+N12+P12+R12+T12+V12+X12+Z12+AB12+AD12+AF12+AH12+AJ12+AL12+AN12+AP12+AR12+AT12+AV12+AX12+AZ12+BB12+BD12+BF12+BH12+BJ12+BL12+BN12+BP12+BR12+BT12+BV12+BX12+BZ12+CB12+CD12+CF12+CH12+CJ12+CL12+CN12+CP12+CR12+CT12+CV12+CX12+CZ12+DB12+DD12+DF12+DH12+DJ12+DL12+DN12+DP12+DR12+DT12+DV12+DX12+DZ12+EB12+ED12+EF12+EH12+EJ12+EL12+EN12+EP12+ER12+ET12+EV12+EX12+EZ12+FB12+FD12+FF12+FH12+FJ12+FL12+FN12+FP12</f>
        <v>0</v>
      </c>
      <c r="FS12" s="17"/>
      <c r="FT12" s="20"/>
      <c r="FU12" s="17"/>
      <c r="FV12" s="20"/>
      <c r="FW12" s="17"/>
      <c r="FX12" s="20"/>
      <c r="FY12" s="17"/>
      <c r="FZ12" s="20"/>
      <c r="GA12" s="17"/>
      <c r="GB12" s="20"/>
      <c r="GC12" s="17"/>
      <c r="GD12" s="20"/>
      <c r="GE12" s="17"/>
      <c r="GF12" s="20"/>
      <c r="GG12" s="17"/>
      <c r="GH12" s="20"/>
      <c r="GI12" s="17"/>
      <c r="GJ12" s="20"/>
      <c r="GK12" s="17"/>
      <c r="GL12" s="20"/>
      <c r="GM12" s="17"/>
      <c r="GN12" s="20"/>
      <c r="GO12" s="17"/>
      <c r="GP12" s="20"/>
      <c r="GQ12" s="17"/>
      <c r="GR12" s="20"/>
      <c r="GS12" s="17"/>
      <c r="GT12" s="20"/>
      <c r="GU12" s="17"/>
      <c r="GV12" s="20"/>
      <c r="GW12" s="17"/>
      <c r="GX12" s="20"/>
      <c r="GY12" s="17"/>
      <c r="GZ12" s="20"/>
      <c r="HA12" s="17"/>
      <c r="HB12" s="20"/>
      <c r="HC12" s="17"/>
      <c r="HD12" s="20"/>
      <c r="HE12" s="17"/>
      <c r="HF12" s="20"/>
      <c r="HG12" s="17"/>
      <c r="HH12" s="20"/>
      <c r="HI12" s="17"/>
      <c r="HJ12" s="20"/>
      <c r="HK12" s="17"/>
      <c r="HL12" s="20"/>
      <c r="HM12" s="17"/>
      <c r="HN12" s="20"/>
      <c r="HO12" s="17"/>
      <c r="HP12" s="20"/>
      <c r="HQ12" s="17"/>
      <c r="HR12" s="20"/>
      <c r="HS12" s="17"/>
      <c r="HT12" s="20"/>
      <c r="HU12" s="17"/>
      <c r="HV12" s="20"/>
      <c r="HW12" s="17"/>
      <c r="HX12" s="20"/>
      <c r="HY12" s="17"/>
      <c r="HZ12" s="20"/>
      <c r="IA12" s="17"/>
      <c r="IB12" s="20"/>
      <c r="IC12" s="17"/>
      <c r="ID12" s="20"/>
      <c r="IE12" s="17"/>
      <c r="IF12" s="20"/>
      <c r="IG12" s="17"/>
      <c r="IH12" s="20"/>
      <c r="II12" s="17"/>
      <c r="IJ12" s="20"/>
      <c r="IK12" s="17"/>
      <c r="IL12" s="20"/>
      <c r="IM12" s="17"/>
      <c r="IN12" s="20"/>
      <c r="IO12" s="17"/>
      <c r="IP12" s="20"/>
      <c r="IQ12" s="17"/>
      <c r="IR12" s="20"/>
      <c r="IS12" s="17"/>
      <c r="IT12" s="20"/>
      <c r="IU12" s="17"/>
      <c r="IV12" s="20"/>
      <c r="IW12" s="17"/>
      <c r="IX12" s="20"/>
      <c r="IY12" s="17"/>
      <c r="IZ12" s="20"/>
      <c r="JA12" s="17"/>
      <c r="JB12" s="20"/>
      <c r="JC12" s="17"/>
      <c r="JD12" s="20"/>
      <c r="JE12" s="17"/>
      <c r="JF12" s="20"/>
      <c r="JG12" s="17"/>
      <c r="JH12" s="20"/>
      <c r="JI12" s="17"/>
      <c r="JJ12" s="20"/>
      <c r="JK12" s="17"/>
      <c r="JL12" s="20"/>
      <c r="JM12" s="17"/>
      <c r="JN12" s="20"/>
      <c r="JO12" s="17"/>
      <c r="JP12" s="20"/>
      <c r="JQ12" s="17"/>
      <c r="JR12" s="20"/>
      <c r="JS12" s="17"/>
      <c r="JT12" s="20"/>
      <c r="JU12" s="17"/>
      <c r="JV12" s="20"/>
      <c r="JW12" s="17"/>
      <c r="JX12" s="20"/>
      <c r="JY12" s="17"/>
      <c r="JZ12" s="20"/>
      <c r="KA12" s="17"/>
      <c r="KB12" s="20"/>
      <c r="KC12" s="17"/>
      <c r="KD12" s="20"/>
      <c r="KE12" s="17"/>
      <c r="KF12" s="20"/>
      <c r="KG12" s="17"/>
      <c r="KH12" s="20"/>
      <c r="KI12" s="17"/>
      <c r="KJ12" s="20"/>
      <c r="KK12" s="17"/>
      <c r="KL12" s="20"/>
      <c r="KM12" s="17"/>
      <c r="KN12" s="20"/>
      <c r="KO12" s="17"/>
      <c r="KP12" s="20"/>
      <c r="KQ12" s="17"/>
      <c r="KR12" s="20"/>
      <c r="KS12" s="17"/>
      <c r="KT12" s="20"/>
      <c r="KU12" s="17"/>
      <c r="KV12" s="20"/>
      <c r="KW12" s="17"/>
      <c r="KX12" s="20"/>
      <c r="KY12" s="17"/>
      <c r="KZ12" s="20"/>
      <c r="LA12" s="17"/>
      <c r="LB12" s="20"/>
      <c r="LC12" s="17"/>
      <c r="LD12" s="20"/>
      <c r="LE12" s="17"/>
      <c r="LF12" s="20"/>
      <c r="LG12" s="17"/>
      <c r="LH12" s="20"/>
      <c r="LI12" s="17"/>
      <c r="LJ12" s="20"/>
      <c r="LK12" s="17"/>
      <c r="LL12" s="20"/>
      <c r="LM12" s="17"/>
      <c r="LN12" s="20"/>
      <c r="LO12" s="17"/>
      <c r="LP12" s="20"/>
      <c r="LQ12" s="17"/>
      <c r="LR12" s="20"/>
      <c r="LS12" s="17"/>
      <c r="LT12" s="20"/>
      <c r="LU12" s="17"/>
      <c r="LV12" s="20"/>
      <c r="LW12" s="17"/>
      <c r="LX12" s="20"/>
      <c r="LY12" s="17"/>
      <c r="LZ12" s="20"/>
      <c r="MA12" s="17"/>
      <c r="MB12" s="20"/>
      <c r="MC12" s="17"/>
      <c r="MD12" s="20"/>
      <c r="ME12" s="17"/>
      <c r="MF12" s="20"/>
      <c r="MG12" s="17"/>
      <c r="MH12" s="20"/>
      <c r="MI12" s="17"/>
      <c r="MJ12" s="20"/>
      <c r="MK12" s="17"/>
      <c r="ML12" s="20"/>
      <c r="MM12" s="17"/>
      <c r="MN12" s="20"/>
      <c r="MO12" s="17"/>
      <c r="MP12" s="20"/>
      <c r="MQ12" s="17"/>
      <c r="MR12" s="20"/>
      <c r="MS12" s="17"/>
      <c r="MT12" s="20"/>
      <c r="MU12" s="17"/>
      <c r="MV12" s="20"/>
      <c r="MW12" s="17"/>
      <c r="MX12" s="20"/>
      <c r="MY12" s="17"/>
      <c r="MZ12" s="20"/>
      <c r="NA12" s="17"/>
      <c r="NB12" s="20"/>
      <c r="NC12" s="17"/>
      <c r="ND12" s="20"/>
      <c r="NE12" s="17"/>
      <c r="NF12" s="20"/>
      <c r="NG12" s="17"/>
      <c r="NH12" s="20"/>
      <c r="NI12" s="17"/>
      <c r="NJ12" s="20"/>
      <c r="NK12" s="17"/>
      <c r="NL12" s="20"/>
      <c r="NM12" s="17"/>
      <c r="NN12" s="20"/>
      <c r="NO12" s="17"/>
      <c r="NP12" s="20"/>
      <c r="NQ12" s="17"/>
      <c r="NR12" s="20"/>
      <c r="NS12" s="17"/>
      <c r="NT12" s="20"/>
      <c r="NU12" s="17"/>
      <c r="NV12" s="20"/>
      <c r="NW12" s="17"/>
      <c r="NX12" s="20"/>
      <c r="NY12" s="17"/>
      <c r="NZ12" s="20"/>
      <c r="OA12" s="17"/>
      <c r="OB12" s="20"/>
      <c r="OC12" s="17"/>
      <c r="OD12" s="20"/>
      <c r="OE12" s="17"/>
      <c r="OF12" s="20"/>
      <c r="OG12" s="17"/>
      <c r="OH12" s="20"/>
      <c r="OI12" s="17"/>
      <c r="OJ12" s="20"/>
      <c r="OK12" s="17"/>
      <c r="OL12" s="20"/>
      <c r="OM12" s="17"/>
      <c r="ON12" s="20"/>
      <c r="OO12" s="17"/>
      <c r="OP12" s="20"/>
      <c r="OQ12" s="17"/>
    </row>
    <row r="13" spans="1:407" s="14" customFormat="1" x14ac:dyDescent="0.25">
      <c r="A13" s="50">
        <v>11</v>
      </c>
      <c r="B13" s="56" t="s">
        <v>76</v>
      </c>
      <c r="C13" s="52">
        <v>9.1</v>
      </c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31"/>
      <c r="CD13" s="30"/>
      <c r="CE13" s="31"/>
      <c r="CF13" s="30"/>
      <c r="CG13" s="31"/>
      <c r="CH13" s="30"/>
      <c r="CI13" s="31"/>
      <c r="CJ13" s="30"/>
      <c r="CK13" s="31"/>
      <c r="CL13" s="30"/>
      <c r="CM13" s="31"/>
      <c r="CN13" s="30"/>
      <c r="CO13" s="31"/>
      <c r="CP13" s="30"/>
      <c r="CQ13" s="31"/>
      <c r="CR13" s="30"/>
      <c r="CS13" s="31"/>
      <c r="CT13" s="30"/>
      <c r="CU13" s="31"/>
      <c r="CV13" s="30"/>
      <c r="CW13" s="31"/>
      <c r="CX13" s="30"/>
      <c r="CY13" s="31"/>
      <c r="CZ13" s="30"/>
      <c r="DA13" s="31"/>
      <c r="DB13" s="30"/>
      <c r="DC13" s="31"/>
      <c r="DD13" s="30"/>
      <c r="DE13" s="31"/>
      <c r="DF13" s="30"/>
      <c r="DG13" s="33"/>
      <c r="DH13" s="30"/>
      <c r="DI13" s="31"/>
      <c r="DJ13" s="30"/>
      <c r="DK13" s="31"/>
      <c r="DL13" s="30"/>
      <c r="DM13" s="31"/>
      <c r="DN13" s="30"/>
      <c r="DO13" s="31"/>
      <c r="DP13" s="30"/>
      <c r="DQ13" s="31"/>
      <c r="DR13" s="30"/>
      <c r="DS13" s="31"/>
      <c r="DT13" s="30"/>
      <c r="DU13" s="31"/>
      <c r="DV13" s="30"/>
      <c r="DW13" s="31"/>
      <c r="DX13" s="30"/>
      <c r="DY13" s="31"/>
      <c r="DZ13" s="30"/>
      <c r="EA13" s="31"/>
      <c r="EB13" s="30"/>
      <c r="EC13" s="31"/>
      <c r="ED13" s="30"/>
      <c r="EE13" s="31"/>
      <c r="EF13" s="30"/>
      <c r="EG13" s="31"/>
      <c r="EH13" s="30"/>
      <c r="EI13" s="31"/>
      <c r="EJ13" s="30"/>
      <c r="EK13" s="31"/>
      <c r="EL13" s="30"/>
      <c r="EM13" s="31"/>
      <c r="EN13" s="30"/>
      <c r="EO13" s="31"/>
      <c r="EP13" s="30"/>
      <c r="EQ13" s="31"/>
      <c r="ER13" s="30"/>
      <c r="ES13" s="31"/>
      <c r="ET13" s="30"/>
      <c r="EU13" s="31"/>
      <c r="EV13" s="30"/>
      <c r="EW13" s="31"/>
      <c r="EX13" s="30"/>
      <c r="EY13" s="31"/>
      <c r="EZ13" s="30"/>
      <c r="FA13" s="31"/>
      <c r="FB13" s="30"/>
      <c r="FC13" s="31"/>
      <c r="FD13" s="30"/>
      <c r="FE13" s="31"/>
      <c r="FF13" s="30"/>
      <c r="FG13" s="31"/>
      <c r="FH13" s="30"/>
      <c r="FI13" s="31"/>
      <c r="FJ13" s="30"/>
      <c r="FK13" s="31"/>
      <c r="FL13" s="30"/>
      <c r="FM13" s="31"/>
      <c r="FN13" s="30"/>
      <c r="FO13" s="33"/>
      <c r="FP13" s="30"/>
      <c r="FQ13" s="33">
        <f t="shared" si="0"/>
        <v>0</v>
      </c>
      <c r="FR13" s="32">
        <f t="shared" ref="FR13" si="9">D13+F13+H13+J13+L13+N13+P13+R13+T13+V13+X13++Z13+AB13+AD13+AF13+AH13+AJ13+AL13+AN13+AP13+AR13+AT13+AV13+AX13+AZ13+BB13+BD13+BF13+BH13+BJ13+BL13+BN13+BP13+BR13+BT13+BV13+BX13+BZ13+CB13+CD13+CF13+CH13+CJ13+CL13+CN13+CP13+CR13+CT13+CV13+CX13+CZ13+DB13+DD13+DF13+DH13+DJ13+DL13+DN13+DP13+DR13+DT13+DV13+DX13+DZ13+EB13+ED13+EH13+EF13+EJ13+EL13+EN13+EP13+ER13+ET13+EV13+EX13+EZ13+FB13+FD13+FF13+FH13+FJ13+FL13+FN13+FP13</f>
        <v>0</v>
      </c>
      <c r="FS13" s="17"/>
      <c r="FT13" s="20"/>
      <c r="FU13" s="17"/>
      <c r="FV13" s="20"/>
      <c r="FW13" s="17"/>
      <c r="FX13" s="20"/>
      <c r="FY13" s="17"/>
      <c r="FZ13" s="20"/>
      <c r="GA13" s="17"/>
      <c r="GB13" s="20"/>
      <c r="GC13" s="17"/>
      <c r="GD13" s="20"/>
      <c r="GE13" s="17"/>
      <c r="GF13" s="20"/>
      <c r="GG13" s="17"/>
      <c r="GH13" s="20"/>
      <c r="GI13" s="17"/>
      <c r="GJ13" s="20"/>
      <c r="GK13" s="17"/>
      <c r="GL13" s="20"/>
      <c r="GM13" s="17"/>
      <c r="GN13" s="20"/>
      <c r="GO13" s="17"/>
      <c r="GP13" s="20"/>
      <c r="GQ13" s="17"/>
      <c r="GR13" s="20"/>
      <c r="GS13" s="17"/>
      <c r="GT13" s="20"/>
      <c r="GU13" s="17"/>
      <c r="GV13" s="20"/>
      <c r="GW13" s="17"/>
      <c r="GX13" s="20"/>
      <c r="GY13" s="17"/>
      <c r="GZ13" s="20"/>
      <c r="HA13" s="17"/>
      <c r="HB13" s="20"/>
      <c r="HC13" s="17"/>
      <c r="HD13" s="20"/>
      <c r="HE13" s="17"/>
      <c r="HF13" s="20"/>
      <c r="HG13" s="17"/>
      <c r="HH13" s="20"/>
      <c r="HI13" s="17"/>
      <c r="HJ13" s="20"/>
      <c r="HK13" s="17"/>
      <c r="HL13" s="20"/>
      <c r="HM13" s="17"/>
      <c r="HN13" s="20"/>
      <c r="HO13" s="17"/>
      <c r="HP13" s="20"/>
      <c r="HQ13" s="17"/>
      <c r="HR13" s="20"/>
      <c r="HS13" s="17"/>
      <c r="HT13" s="20"/>
      <c r="HU13" s="17"/>
      <c r="HV13" s="20"/>
      <c r="HW13" s="17"/>
      <c r="HX13" s="20"/>
      <c r="HY13" s="17"/>
      <c r="HZ13" s="20"/>
      <c r="IA13" s="17"/>
      <c r="IB13" s="20"/>
      <c r="IC13" s="17"/>
      <c r="ID13" s="20"/>
      <c r="IE13" s="17"/>
      <c r="IF13" s="20"/>
      <c r="IG13" s="17"/>
      <c r="IH13" s="20"/>
      <c r="II13" s="17"/>
      <c r="IJ13" s="20"/>
      <c r="IK13" s="17"/>
      <c r="IL13" s="20"/>
      <c r="IM13" s="17"/>
      <c r="IN13" s="20"/>
      <c r="IO13" s="17"/>
      <c r="IP13" s="20"/>
      <c r="IQ13" s="17"/>
      <c r="IR13" s="20"/>
      <c r="IS13" s="17"/>
      <c r="IT13" s="20"/>
      <c r="IU13" s="17"/>
      <c r="IV13" s="20"/>
      <c r="IW13" s="17"/>
      <c r="IX13" s="20"/>
      <c r="IY13" s="17"/>
      <c r="IZ13" s="20"/>
      <c r="JA13" s="17"/>
      <c r="JB13" s="20"/>
      <c r="JC13" s="17"/>
      <c r="JD13" s="20"/>
      <c r="JE13" s="17"/>
      <c r="JF13" s="20"/>
      <c r="JG13" s="17"/>
      <c r="JH13" s="20"/>
      <c r="JI13" s="17"/>
      <c r="JJ13" s="20"/>
      <c r="JK13" s="17"/>
      <c r="JL13" s="20"/>
      <c r="JM13" s="17"/>
      <c r="JN13" s="20"/>
      <c r="JO13" s="17"/>
      <c r="JP13" s="20"/>
      <c r="JQ13" s="17"/>
      <c r="JR13" s="20"/>
      <c r="JS13" s="17"/>
      <c r="JT13" s="20"/>
      <c r="JU13" s="17"/>
      <c r="JV13" s="20"/>
      <c r="JW13" s="17"/>
      <c r="JX13" s="20"/>
      <c r="JY13" s="17"/>
      <c r="JZ13" s="20"/>
      <c r="KA13" s="17"/>
      <c r="KB13" s="20"/>
      <c r="KC13" s="17"/>
      <c r="KD13" s="20"/>
      <c r="KE13" s="17"/>
      <c r="KF13" s="20"/>
      <c r="KG13" s="17"/>
      <c r="KH13" s="20"/>
      <c r="KI13" s="17"/>
      <c r="KJ13" s="20"/>
      <c r="KK13" s="17"/>
      <c r="KL13" s="20"/>
      <c r="KM13" s="17"/>
      <c r="KN13" s="20"/>
      <c r="KO13" s="17"/>
      <c r="KP13" s="20"/>
      <c r="KQ13" s="17"/>
      <c r="KR13" s="20"/>
      <c r="KS13" s="17"/>
      <c r="KT13" s="20"/>
      <c r="KU13" s="17"/>
      <c r="KV13" s="20"/>
      <c r="KW13" s="17"/>
      <c r="KX13" s="20"/>
      <c r="KY13" s="17"/>
      <c r="KZ13" s="20"/>
      <c r="LA13" s="17"/>
      <c r="LB13" s="20"/>
      <c r="LC13" s="17"/>
      <c r="LD13" s="20"/>
      <c r="LE13" s="17"/>
      <c r="LF13" s="20"/>
      <c r="LG13" s="17"/>
      <c r="LH13" s="20"/>
      <c r="LI13" s="17"/>
      <c r="LJ13" s="20"/>
      <c r="LK13" s="17"/>
      <c r="LL13" s="20"/>
      <c r="LM13" s="17"/>
      <c r="LN13" s="20"/>
      <c r="LO13" s="17"/>
      <c r="LP13" s="20"/>
      <c r="LQ13" s="17"/>
      <c r="LR13" s="20"/>
      <c r="LS13" s="17"/>
      <c r="LT13" s="20"/>
      <c r="LU13" s="17"/>
      <c r="LV13" s="20"/>
      <c r="LW13" s="17"/>
      <c r="LX13" s="20"/>
      <c r="LY13" s="17"/>
      <c r="LZ13" s="20"/>
      <c r="MA13" s="17"/>
      <c r="MB13" s="20"/>
      <c r="MC13" s="17"/>
      <c r="MD13" s="20"/>
      <c r="ME13" s="17"/>
      <c r="MF13" s="20"/>
      <c r="MG13" s="17"/>
      <c r="MH13" s="20"/>
      <c r="MI13" s="17"/>
      <c r="MJ13" s="20"/>
      <c r="MK13" s="17"/>
      <c r="ML13" s="20"/>
      <c r="MM13" s="17"/>
      <c r="MN13" s="20"/>
      <c r="MO13" s="17"/>
      <c r="MP13" s="20"/>
      <c r="MQ13" s="17"/>
      <c r="MR13" s="20"/>
      <c r="MS13" s="17"/>
      <c r="MT13" s="20"/>
      <c r="MU13" s="17"/>
      <c r="MV13" s="20"/>
      <c r="MW13" s="17"/>
      <c r="MX13" s="20"/>
      <c r="MY13" s="17"/>
      <c r="MZ13" s="20"/>
      <c r="NA13" s="17"/>
      <c r="NB13" s="20"/>
      <c r="NC13" s="17"/>
      <c r="ND13" s="20"/>
      <c r="NE13" s="17"/>
      <c r="NF13" s="20"/>
      <c r="NG13" s="17"/>
      <c r="NH13" s="20"/>
      <c r="NI13" s="17"/>
      <c r="NJ13" s="20"/>
      <c r="NK13" s="17"/>
      <c r="NL13" s="20"/>
      <c r="NM13" s="17"/>
      <c r="NN13" s="20"/>
      <c r="NO13" s="17"/>
      <c r="NP13" s="20"/>
      <c r="NQ13" s="17"/>
      <c r="NR13" s="20"/>
      <c r="NS13" s="17"/>
      <c r="NT13" s="20"/>
      <c r="NU13" s="17"/>
      <c r="NV13" s="20"/>
      <c r="NW13" s="17"/>
      <c r="NX13" s="20"/>
      <c r="NY13" s="17"/>
      <c r="NZ13" s="20"/>
      <c r="OA13" s="17"/>
      <c r="OB13" s="20"/>
      <c r="OC13" s="17"/>
      <c r="OD13" s="20"/>
      <c r="OE13" s="17"/>
      <c r="OF13" s="20"/>
      <c r="OG13" s="17"/>
      <c r="OH13" s="20"/>
      <c r="OI13" s="17"/>
      <c r="OJ13" s="20"/>
      <c r="OK13" s="17"/>
      <c r="OL13" s="20"/>
      <c r="OM13" s="17"/>
      <c r="ON13" s="20"/>
      <c r="OO13" s="17"/>
      <c r="OP13" s="20"/>
      <c r="OQ13" s="17"/>
    </row>
    <row r="14" spans="1:407" s="114" customFormat="1" x14ac:dyDescent="0.25">
      <c r="A14" s="106">
        <v>12</v>
      </c>
      <c r="B14" s="107" t="s">
        <v>22</v>
      </c>
      <c r="C14" s="108">
        <v>10.95</v>
      </c>
      <c r="D14" s="109"/>
      <c r="E14" s="110"/>
      <c r="F14" s="109"/>
      <c r="G14" s="35"/>
      <c r="H14" s="109"/>
      <c r="I14" s="35"/>
      <c r="J14" s="109"/>
      <c r="K14" s="31"/>
      <c r="L14" s="109"/>
      <c r="M14" s="31"/>
      <c r="N14" s="109"/>
      <c r="O14" s="35"/>
      <c r="P14" s="109"/>
      <c r="Q14" s="31"/>
      <c r="R14" s="109"/>
      <c r="S14" s="31"/>
      <c r="T14" s="109"/>
      <c r="U14" s="31"/>
      <c r="V14" s="109"/>
      <c r="W14" s="31"/>
      <c r="X14" s="109"/>
      <c r="Y14" s="31"/>
      <c r="Z14" s="109"/>
      <c r="AA14" s="35"/>
      <c r="AB14" s="109"/>
      <c r="AC14" s="31"/>
      <c r="AD14" s="109"/>
      <c r="AE14" s="31"/>
      <c r="AF14" s="109"/>
      <c r="AG14" s="31"/>
      <c r="AH14" s="109"/>
      <c r="AI14" s="31"/>
      <c r="AJ14" s="109"/>
      <c r="AK14" s="31"/>
      <c r="AL14" s="109"/>
      <c r="AM14" s="35"/>
      <c r="AN14" s="109"/>
      <c r="AO14" s="31"/>
      <c r="AP14" s="109"/>
      <c r="AQ14" s="31"/>
      <c r="AR14" s="109"/>
      <c r="AS14" s="31"/>
      <c r="AT14" s="109"/>
      <c r="AU14" s="31"/>
      <c r="AV14" s="109"/>
      <c r="AW14" s="31"/>
      <c r="AX14" s="109"/>
      <c r="AY14" s="35"/>
      <c r="AZ14" s="109"/>
      <c r="BA14" s="31"/>
      <c r="BB14" s="109"/>
      <c r="BC14" s="31"/>
      <c r="BD14" s="109"/>
      <c r="BE14" s="31"/>
      <c r="BF14" s="109"/>
      <c r="BG14" s="110"/>
      <c r="BH14" s="109"/>
      <c r="BI14" s="35"/>
      <c r="BJ14" s="109"/>
      <c r="BK14" s="35"/>
      <c r="BL14" s="109"/>
      <c r="BM14" s="31"/>
      <c r="BN14" s="109"/>
      <c r="BO14" s="31"/>
      <c r="BP14" s="109"/>
      <c r="BQ14" s="35"/>
      <c r="BR14" s="109"/>
      <c r="BS14" s="31"/>
      <c r="BT14" s="109"/>
      <c r="BU14" s="31"/>
      <c r="BV14" s="109"/>
      <c r="BW14" s="31"/>
      <c r="BX14" s="109"/>
      <c r="BY14" s="31"/>
      <c r="BZ14" s="109"/>
      <c r="CA14" s="31"/>
      <c r="CB14" s="109"/>
      <c r="CC14" s="35"/>
      <c r="CD14" s="109"/>
      <c r="CE14" s="31"/>
      <c r="CF14" s="109"/>
      <c r="CG14" s="31"/>
      <c r="CH14" s="109"/>
      <c r="CI14" s="31"/>
      <c r="CJ14" s="109"/>
      <c r="CK14" s="31"/>
      <c r="CL14" s="109"/>
      <c r="CM14" s="31"/>
      <c r="CN14" s="109"/>
      <c r="CO14" s="35"/>
      <c r="CP14" s="109"/>
      <c r="CQ14" s="31"/>
      <c r="CR14" s="109"/>
      <c r="CS14" s="31"/>
      <c r="CT14" s="109"/>
      <c r="CU14" s="31"/>
      <c r="CV14" s="109"/>
      <c r="CW14" s="31"/>
      <c r="CX14" s="109"/>
      <c r="CY14" s="31"/>
      <c r="CZ14" s="109"/>
      <c r="DA14" s="35"/>
      <c r="DB14" s="109"/>
      <c r="DC14" s="31"/>
      <c r="DD14" s="109"/>
      <c r="DE14" s="31"/>
      <c r="DF14" s="109"/>
      <c r="DG14" s="33"/>
      <c r="DH14" s="109"/>
      <c r="DI14" s="31"/>
      <c r="DJ14" s="109"/>
      <c r="DK14" s="31"/>
      <c r="DL14" s="109"/>
      <c r="DM14" s="31"/>
      <c r="DN14" s="109"/>
      <c r="DO14" s="31"/>
      <c r="DP14" s="109"/>
      <c r="DQ14" s="31"/>
      <c r="DR14" s="109"/>
      <c r="DS14" s="35"/>
      <c r="DT14" s="109"/>
      <c r="DU14" s="31"/>
      <c r="DV14" s="109"/>
      <c r="DW14" s="31"/>
      <c r="DX14" s="109"/>
      <c r="DY14" s="31"/>
      <c r="DZ14" s="109"/>
      <c r="EA14" s="31"/>
      <c r="EB14" s="109"/>
      <c r="EC14" s="31"/>
      <c r="ED14" s="109"/>
      <c r="EE14" s="35"/>
      <c r="EF14" s="109"/>
      <c r="EG14" s="31"/>
      <c r="EH14" s="109"/>
      <c r="EI14" s="31"/>
      <c r="EJ14" s="109"/>
      <c r="EK14" s="31"/>
      <c r="EL14" s="109"/>
      <c r="EM14" s="31"/>
      <c r="EN14" s="109"/>
      <c r="EO14" s="31"/>
      <c r="EP14" s="109"/>
      <c r="EQ14" s="31"/>
      <c r="ER14" s="109"/>
      <c r="ES14" s="31"/>
      <c r="ET14" s="109"/>
      <c r="EU14" s="31"/>
      <c r="EV14" s="109"/>
      <c r="EW14" s="35"/>
      <c r="EX14" s="109"/>
      <c r="EY14" s="31"/>
      <c r="EZ14" s="109"/>
      <c r="FA14" s="31"/>
      <c r="FB14" s="109"/>
      <c r="FC14" s="31"/>
      <c r="FD14" s="109"/>
      <c r="FE14" s="31"/>
      <c r="FF14" s="109"/>
      <c r="FG14" s="31"/>
      <c r="FH14" s="109"/>
      <c r="FI14" s="35"/>
      <c r="FJ14" s="109"/>
      <c r="FK14" s="31"/>
      <c r="FL14" s="109"/>
      <c r="FM14" s="31"/>
      <c r="FN14" s="109"/>
      <c r="FO14" s="33"/>
      <c r="FP14" s="109"/>
      <c r="FQ14" s="33">
        <f t="shared" si="0"/>
        <v>0</v>
      </c>
      <c r="FR14" s="111">
        <f t="shared" ref="FR14" si="10">D14+F14+H14+J14+L14+N14+P14+R14+T14+V14+X14+Z14+AB14+AD14+AF14+AH14+AJ14+AL14+AN14+AP14+AR14+AT14+AV14+AX14+AZ14+BB14+BD14+BF14+BH14+BJ14+BL14+BN14+BP14+BR14+BT14+BV14+BX14+BZ14+CB14+CD14+CF14+CH14+CJ14+CL14+CN14+CP14+CR14+CT14+CV14+CX14+CZ14+DB14+DD14+DF14+DH14+DJ14+DL14+DN14+DP14+DR14+DT14+DV14+DX14+DZ14+EB14+ED14+EF14+EH14+EJ14+EL14+EN14+EP14+ER14+ET14+EV14+EX14+EZ14+FB14+FD14+FF14+FH14+FJ14+FL14+FN14+FP14</f>
        <v>0</v>
      </c>
      <c r="FS14" s="112"/>
      <c r="FT14" s="113"/>
      <c r="FU14" s="112"/>
      <c r="FV14" s="113"/>
      <c r="FW14" s="112"/>
      <c r="FX14" s="113"/>
      <c r="FY14" s="112"/>
      <c r="FZ14" s="113"/>
      <c r="GA14" s="112"/>
      <c r="GB14" s="113"/>
      <c r="GC14" s="112"/>
      <c r="GD14" s="113"/>
      <c r="GE14" s="112"/>
      <c r="GF14" s="113"/>
      <c r="GG14" s="112"/>
      <c r="GH14" s="113"/>
      <c r="GI14" s="112"/>
      <c r="GJ14" s="113"/>
      <c r="GK14" s="112"/>
      <c r="GL14" s="113"/>
      <c r="GM14" s="112"/>
      <c r="GN14" s="113"/>
      <c r="GO14" s="112"/>
      <c r="GP14" s="113"/>
      <c r="GQ14" s="112"/>
      <c r="GR14" s="113"/>
      <c r="GS14" s="112"/>
      <c r="GT14" s="113"/>
      <c r="GU14" s="112"/>
      <c r="GV14" s="113"/>
      <c r="GW14" s="112"/>
      <c r="GX14" s="113"/>
      <c r="GY14" s="112"/>
      <c r="GZ14" s="113"/>
      <c r="HA14" s="112"/>
      <c r="HB14" s="113"/>
      <c r="HC14" s="112"/>
      <c r="HD14" s="113"/>
      <c r="HE14" s="112"/>
      <c r="HF14" s="113"/>
      <c r="HG14" s="112"/>
      <c r="HH14" s="113"/>
      <c r="HI14" s="112"/>
      <c r="HJ14" s="113"/>
      <c r="HK14" s="112"/>
      <c r="HL14" s="113"/>
      <c r="HM14" s="112"/>
      <c r="HN14" s="113"/>
      <c r="HO14" s="112"/>
      <c r="HP14" s="113"/>
      <c r="HQ14" s="112"/>
      <c r="HR14" s="113"/>
      <c r="HS14" s="112"/>
      <c r="HT14" s="113"/>
      <c r="HU14" s="112"/>
      <c r="HV14" s="113"/>
      <c r="HW14" s="112"/>
      <c r="HX14" s="113"/>
      <c r="HY14" s="112"/>
      <c r="HZ14" s="113"/>
      <c r="IA14" s="112"/>
      <c r="IB14" s="113"/>
      <c r="IC14" s="112"/>
      <c r="ID14" s="113"/>
      <c r="IE14" s="112"/>
      <c r="IF14" s="113"/>
      <c r="IG14" s="112"/>
      <c r="IH14" s="113"/>
      <c r="II14" s="112"/>
      <c r="IJ14" s="113"/>
      <c r="IK14" s="112"/>
      <c r="IL14" s="113"/>
      <c r="IM14" s="112"/>
      <c r="IN14" s="113"/>
      <c r="IO14" s="112"/>
      <c r="IP14" s="113"/>
      <c r="IQ14" s="112"/>
      <c r="IR14" s="113"/>
      <c r="IS14" s="112"/>
      <c r="IT14" s="113"/>
      <c r="IU14" s="112"/>
      <c r="IV14" s="113"/>
      <c r="IW14" s="112"/>
      <c r="IX14" s="113"/>
      <c r="IY14" s="112"/>
      <c r="IZ14" s="113"/>
      <c r="JA14" s="112"/>
      <c r="JB14" s="113"/>
      <c r="JC14" s="112"/>
      <c r="JD14" s="113"/>
      <c r="JE14" s="112"/>
      <c r="JF14" s="113"/>
      <c r="JG14" s="112"/>
      <c r="JH14" s="113"/>
      <c r="JI14" s="112"/>
      <c r="JJ14" s="113"/>
      <c r="JK14" s="112"/>
      <c r="JL14" s="113"/>
      <c r="JM14" s="112"/>
      <c r="JN14" s="113"/>
      <c r="JO14" s="112"/>
      <c r="JP14" s="113"/>
      <c r="JQ14" s="112"/>
      <c r="JR14" s="113"/>
      <c r="JS14" s="112"/>
      <c r="JT14" s="113"/>
      <c r="JU14" s="112"/>
      <c r="JV14" s="113"/>
      <c r="JW14" s="112"/>
      <c r="JX14" s="113"/>
      <c r="JY14" s="112"/>
      <c r="JZ14" s="113"/>
      <c r="KA14" s="112"/>
      <c r="KB14" s="113"/>
      <c r="KC14" s="112"/>
      <c r="KD14" s="113"/>
      <c r="KE14" s="112"/>
      <c r="KF14" s="113"/>
      <c r="KG14" s="112"/>
      <c r="KH14" s="113"/>
      <c r="KI14" s="112"/>
      <c r="KJ14" s="113"/>
      <c r="KK14" s="112"/>
      <c r="KL14" s="113"/>
      <c r="KM14" s="112"/>
      <c r="KN14" s="113"/>
      <c r="KO14" s="112"/>
      <c r="KP14" s="113"/>
      <c r="KQ14" s="112"/>
      <c r="KR14" s="113"/>
      <c r="KS14" s="112"/>
      <c r="KT14" s="113"/>
      <c r="KU14" s="112"/>
      <c r="KV14" s="113"/>
      <c r="KW14" s="112"/>
      <c r="KX14" s="113"/>
      <c r="KY14" s="112"/>
      <c r="KZ14" s="113"/>
      <c r="LA14" s="112"/>
      <c r="LB14" s="113"/>
      <c r="LC14" s="112"/>
      <c r="LD14" s="113"/>
      <c r="LE14" s="112"/>
      <c r="LF14" s="113"/>
      <c r="LG14" s="112"/>
      <c r="LH14" s="113"/>
      <c r="LI14" s="112"/>
      <c r="LJ14" s="113"/>
      <c r="LK14" s="112"/>
      <c r="LL14" s="113"/>
      <c r="LM14" s="112"/>
      <c r="LN14" s="113"/>
      <c r="LO14" s="112"/>
      <c r="LP14" s="113"/>
      <c r="LQ14" s="112"/>
      <c r="LR14" s="113"/>
      <c r="LS14" s="112"/>
      <c r="LT14" s="113"/>
      <c r="LU14" s="112"/>
      <c r="LV14" s="113"/>
      <c r="LW14" s="112"/>
      <c r="LX14" s="113"/>
      <c r="LY14" s="112"/>
      <c r="LZ14" s="113"/>
      <c r="MA14" s="112"/>
      <c r="MB14" s="113"/>
      <c r="MC14" s="112"/>
      <c r="MD14" s="113"/>
      <c r="ME14" s="112"/>
      <c r="MF14" s="113"/>
      <c r="MG14" s="112"/>
      <c r="MH14" s="113"/>
      <c r="MI14" s="112"/>
      <c r="MJ14" s="113"/>
      <c r="MK14" s="112"/>
      <c r="ML14" s="113"/>
      <c r="MM14" s="112"/>
      <c r="MN14" s="113"/>
      <c r="MO14" s="112"/>
      <c r="MP14" s="113"/>
      <c r="MQ14" s="112"/>
      <c r="MR14" s="113"/>
      <c r="MS14" s="112"/>
      <c r="MT14" s="113"/>
      <c r="MU14" s="112"/>
      <c r="MV14" s="113"/>
      <c r="MW14" s="112"/>
      <c r="MX14" s="113"/>
      <c r="MY14" s="112"/>
      <c r="MZ14" s="113"/>
      <c r="NA14" s="112"/>
      <c r="NB14" s="113"/>
      <c r="NC14" s="112"/>
      <c r="ND14" s="113"/>
      <c r="NE14" s="112"/>
      <c r="NF14" s="113"/>
      <c r="NG14" s="112"/>
      <c r="NH14" s="113"/>
      <c r="NI14" s="112"/>
      <c r="NJ14" s="113"/>
      <c r="NK14" s="112"/>
      <c r="NL14" s="113"/>
      <c r="NM14" s="112"/>
      <c r="NN14" s="113"/>
      <c r="NO14" s="112"/>
      <c r="NP14" s="113"/>
      <c r="NQ14" s="112"/>
      <c r="NR14" s="113"/>
      <c r="NS14" s="112"/>
      <c r="NT14" s="113"/>
      <c r="NU14" s="112"/>
      <c r="NV14" s="113"/>
      <c r="NW14" s="112"/>
      <c r="NX14" s="113"/>
      <c r="NY14" s="112"/>
      <c r="NZ14" s="113"/>
      <c r="OA14" s="112"/>
      <c r="OB14" s="113"/>
      <c r="OC14" s="112"/>
      <c r="OD14" s="113"/>
      <c r="OE14" s="112"/>
      <c r="OF14" s="113"/>
      <c r="OG14" s="112"/>
      <c r="OH14" s="113"/>
      <c r="OI14" s="112"/>
      <c r="OJ14" s="113"/>
      <c r="OK14" s="112"/>
      <c r="OL14" s="113"/>
      <c r="OM14" s="112"/>
      <c r="ON14" s="113"/>
      <c r="OO14" s="112"/>
      <c r="OP14" s="113"/>
      <c r="OQ14" s="112"/>
    </row>
    <row r="15" spans="1:407" s="14" customFormat="1" x14ac:dyDescent="0.25">
      <c r="A15" s="102">
        <v>13</v>
      </c>
      <c r="B15" s="56" t="s">
        <v>47</v>
      </c>
      <c r="C15" s="52">
        <v>9.1999999999999993</v>
      </c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31"/>
      <c r="CD15" s="30"/>
      <c r="CE15" s="31"/>
      <c r="CF15" s="30"/>
      <c r="CG15" s="31"/>
      <c r="CH15" s="30"/>
      <c r="CI15" s="31"/>
      <c r="CJ15" s="30"/>
      <c r="CK15" s="31"/>
      <c r="CL15" s="30"/>
      <c r="CM15" s="31"/>
      <c r="CN15" s="30"/>
      <c r="CO15" s="31"/>
      <c r="CP15" s="30"/>
      <c r="CQ15" s="31"/>
      <c r="CR15" s="30"/>
      <c r="CS15" s="31"/>
      <c r="CT15" s="30"/>
      <c r="CU15" s="31"/>
      <c r="CV15" s="30"/>
      <c r="CW15" s="31"/>
      <c r="CX15" s="30"/>
      <c r="CY15" s="31"/>
      <c r="CZ15" s="30"/>
      <c r="DA15" s="31"/>
      <c r="DB15" s="30"/>
      <c r="DC15" s="31"/>
      <c r="DD15" s="30"/>
      <c r="DE15" s="31"/>
      <c r="DF15" s="30"/>
      <c r="DG15" s="33"/>
      <c r="DH15" s="30"/>
      <c r="DI15" s="31"/>
      <c r="DJ15" s="30"/>
      <c r="DK15" s="31"/>
      <c r="DL15" s="30"/>
      <c r="DM15" s="31"/>
      <c r="DN15" s="30"/>
      <c r="DO15" s="31"/>
      <c r="DP15" s="30"/>
      <c r="DQ15" s="31"/>
      <c r="DR15" s="30"/>
      <c r="DS15" s="31"/>
      <c r="DT15" s="30"/>
      <c r="DU15" s="31"/>
      <c r="DV15" s="30"/>
      <c r="DW15" s="31"/>
      <c r="DX15" s="30"/>
      <c r="DY15" s="31"/>
      <c r="DZ15" s="30"/>
      <c r="EA15" s="31"/>
      <c r="EB15" s="30"/>
      <c r="EC15" s="31"/>
      <c r="ED15" s="30"/>
      <c r="EE15" s="31"/>
      <c r="EF15" s="30"/>
      <c r="EG15" s="31"/>
      <c r="EH15" s="30"/>
      <c r="EI15" s="31"/>
      <c r="EJ15" s="30"/>
      <c r="EK15" s="31"/>
      <c r="EL15" s="30"/>
      <c r="EM15" s="31"/>
      <c r="EN15" s="30"/>
      <c r="EO15" s="31"/>
      <c r="EP15" s="30"/>
      <c r="EQ15" s="31"/>
      <c r="ER15" s="30"/>
      <c r="ES15" s="31"/>
      <c r="ET15" s="30"/>
      <c r="EU15" s="31"/>
      <c r="EV15" s="30"/>
      <c r="EW15" s="31"/>
      <c r="EX15" s="30"/>
      <c r="EY15" s="31"/>
      <c r="EZ15" s="30"/>
      <c r="FA15" s="31"/>
      <c r="FB15" s="30"/>
      <c r="FC15" s="31"/>
      <c r="FD15" s="30"/>
      <c r="FE15" s="31"/>
      <c r="FF15" s="30"/>
      <c r="FG15" s="31"/>
      <c r="FH15" s="30"/>
      <c r="FI15" s="31"/>
      <c r="FJ15" s="30"/>
      <c r="FK15" s="31"/>
      <c r="FL15" s="30"/>
      <c r="FM15" s="31"/>
      <c r="FN15" s="30"/>
      <c r="FO15" s="33"/>
      <c r="FP15" s="30"/>
      <c r="FQ15" s="33">
        <f t="shared" si="0"/>
        <v>0</v>
      </c>
      <c r="FR15" s="32">
        <f t="shared" ref="FR15" si="11">D15+F15+H15+J15+L15+N15+P15+R15+T15+V15+X15++Z15+AB15+AD15+AF15+AH15+AJ15+AL15+AN15+AP15+AR15+AT15+AV15+AX15+AZ15+BB15+BD15+BF15+BH15+BJ15+BL15+BN15+BP15+BR15+BT15+BV15+BX15+BZ15+CB15+CD15+CF15+CH15+CJ15+CL15+CN15+CP15+CR15+CT15+CV15+CX15+CZ15+DB15+DD15+DF15+DH15+DJ15+DL15+DN15+DP15+DR15+DT15+DV15+DX15+DZ15+EB15+ED15+EH15+EF15+EJ15+EL15+EN15+EP15+ER15+ET15+EV15+EX15+EZ15+FB15+FD15+FF15+FH15+FJ15+FL15+FN15+FP15</f>
        <v>0</v>
      </c>
      <c r="FS15" s="103"/>
      <c r="FT15" s="104"/>
      <c r="FU15" s="103"/>
      <c r="FV15" s="104"/>
      <c r="FW15" s="103"/>
      <c r="FX15" s="104"/>
      <c r="FY15" s="103"/>
      <c r="FZ15" s="104"/>
      <c r="GA15" s="103"/>
      <c r="GB15" s="104"/>
      <c r="GC15" s="103"/>
      <c r="GD15" s="104"/>
      <c r="GE15" s="103"/>
      <c r="GF15" s="104"/>
      <c r="GG15" s="103"/>
      <c r="GH15" s="104"/>
      <c r="GI15" s="103"/>
      <c r="GJ15" s="104"/>
      <c r="GK15" s="103"/>
      <c r="GL15" s="104"/>
      <c r="GM15" s="103"/>
      <c r="GN15" s="104"/>
      <c r="GO15" s="103"/>
      <c r="GP15" s="104"/>
      <c r="GQ15" s="103"/>
      <c r="GR15" s="104"/>
      <c r="GS15" s="103"/>
      <c r="GT15" s="104"/>
      <c r="GU15" s="103"/>
      <c r="GV15" s="104"/>
      <c r="GW15" s="103"/>
      <c r="GX15" s="104"/>
      <c r="GY15" s="103"/>
      <c r="GZ15" s="104"/>
      <c r="HA15" s="103"/>
      <c r="HB15" s="104"/>
      <c r="HC15" s="103"/>
      <c r="HD15" s="104"/>
      <c r="HE15" s="103"/>
      <c r="HF15" s="104"/>
      <c r="HG15" s="103"/>
      <c r="HH15" s="104"/>
      <c r="HI15" s="103"/>
      <c r="HJ15" s="104"/>
      <c r="HK15" s="103"/>
      <c r="HL15" s="104"/>
      <c r="HM15" s="103"/>
      <c r="HN15" s="104"/>
      <c r="HO15" s="103"/>
      <c r="HP15" s="104"/>
      <c r="HQ15" s="103"/>
      <c r="HR15" s="104"/>
      <c r="HS15" s="103"/>
      <c r="HT15" s="104"/>
      <c r="HU15" s="103"/>
      <c r="HV15" s="104"/>
      <c r="HW15" s="103"/>
      <c r="HX15" s="104"/>
      <c r="HY15" s="103"/>
      <c r="HZ15" s="104"/>
      <c r="IA15" s="103"/>
      <c r="IB15" s="104"/>
      <c r="IC15" s="103"/>
      <c r="ID15" s="104"/>
      <c r="IE15" s="103"/>
      <c r="IF15" s="104"/>
      <c r="IG15" s="103"/>
      <c r="IH15" s="104"/>
      <c r="II15" s="103"/>
      <c r="IJ15" s="104"/>
      <c r="IK15" s="103"/>
      <c r="IL15" s="104"/>
      <c r="IM15" s="103"/>
      <c r="IN15" s="104"/>
      <c r="IO15" s="103"/>
      <c r="IP15" s="104"/>
      <c r="IQ15" s="103"/>
      <c r="IR15" s="104"/>
      <c r="IS15" s="103"/>
      <c r="IT15" s="104"/>
      <c r="IU15" s="103"/>
      <c r="IV15" s="104"/>
      <c r="IW15" s="103"/>
      <c r="IX15" s="104"/>
      <c r="IY15" s="103"/>
      <c r="IZ15" s="104"/>
      <c r="JA15" s="103"/>
      <c r="JB15" s="104"/>
      <c r="JC15" s="103"/>
      <c r="JD15" s="104"/>
      <c r="JE15" s="103"/>
      <c r="JF15" s="104"/>
      <c r="JG15" s="103"/>
      <c r="JH15" s="104"/>
      <c r="JI15" s="103"/>
      <c r="JJ15" s="104"/>
      <c r="JK15" s="103"/>
      <c r="JL15" s="104"/>
      <c r="JM15" s="103"/>
      <c r="JN15" s="104"/>
      <c r="JO15" s="103"/>
      <c r="JP15" s="104"/>
      <c r="JQ15" s="103"/>
      <c r="JR15" s="104"/>
      <c r="JS15" s="103"/>
      <c r="JT15" s="104"/>
      <c r="JU15" s="103"/>
      <c r="JV15" s="104"/>
      <c r="JW15" s="103"/>
      <c r="JX15" s="104"/>
      <c r="JY15" s="103"/>
      <c r="JZ15" s="104"/>
      <c r="KA15" s="103"/>
      <c r="KB15" s="104"/>
      <c r="KC15" s="103"/>
      <c r="KD15" s="104"/>
      <c r="KE15" s="103"/>
      <c r="KF15" s="104"/>
      <c r="KG15" s="103"/>
      <c r="KH15" s="104"/>
      <c r="KI15" s="103"/>
      <c r="KJ15" s="104"/>
      <c r="KK15" s="103"/>
      <c r="KL15" s="104"/>
      <c r="KM15" s="103"/>
      <c r="KN15" s="104"/>
      <c r="KO15" s="103"/>
      <c r="KP15" s="104"/>
      <c r="KQ15" s="103"/>
      <c r="KR15" s="104"/>
      <c r="KS15" s="103"/>
      <c r="KT15" s="104"/>
      <c r="KU15" s="103"/>
      <c r="KV15" s="104"/>
      <c r="KW15" s="103"/>
      <c r="KX15" s="104"/>
      <c r="KY15" s="103"/>
      <c r="KZ15" s="104"/>
      <c r="LA15" s="103"/>
      <c r="LB15" s="104"/>
      <c r="LC15" s="103"/>
      <c r="LD15" s="104"/>
      <c r="LE15" s="103"/>
      <c r="LF15" s="104"/>
      <c r="LG15" s="103"/>
      <c r="LH15" s="104"/>
      <c r="LI15" s="103"/>
      <c r="LJ15" s="104"/>
      <c r="LK15" s="103"/>
      <c r="LL15" s="104"/>
      <c r="LM15" s="103"/>
      <c r="LN15" s="104"/>
      <c r="LO15" s="103"/>
      <c r="LP15" s="104"/>
      <c r="LQ15" s="103"/>
      <c r="LR15" s="104"/>
      <c r="LS15" s="103"/>
      <c r="LT15" s="104"/>
      <c r="LU15" s="103"/>
      <c r="LV15" s="104"/>
      <c r="LW15" s="103"/>
      <c r="LX15" s="104"/>
      <c r="LY15" s="103"/>
      <c r="LZ15" s="104"/>
      <c r="MA15" s="103"/>
      <c r="MB15" s="104"/>
      <c r="MC15" s="103"/>
      <c r="MD15" s="104"/>
      <c r="ME15" s="103"/>
      <c r="MF15" s="104"/>
      <c r="MG15" s="103"/>
      <c r="MH15" s="104"/>
      <c r="MI15" s="103"/>
      <c r="MJ15" s="104"/>
      <c r="MK15" s="103"/>
      <c r="ML15" s="104"/>
      <c r="MM15" s="103"/>
      <c r="MN15" s="104"/>
      <c r="MO15" s="103"/>
      <c r="MP15" s="104"/>
      <c r="MQ15" s="103"/>
      <c r="MR15" s="104"/>
      <c r="MS15" s="103"/>
      <c r="MT15" s="104"/>
      <c r="MU15" s="103"/>
      <c r="MV15" s="104"/>
      <c r="MW15" s="103"/>
      <c r="MX15" s="104"/>
      <c r="MY15" s="103"/>
      <c r="MZ15" s="104"/>
      <c r="NA15" s="103"/>
      <c r="NB15" s="104"/>
      <c r="NC15" s="103"/>
      <c r="ND15" s="104"/>
      <c r="NE15" s="103"/>
      <c r="NF15" s="104"/>
      <c r="NG15" s="103"/>
      <c r="NH15" s="104"/>
      <c r="NI15" s="103"/>
      <c r="NJ15" s="104"/>
      <c r="NK15" s="103"/>
      <c r="NL15" s="104"/>
      <c r="NM15" s="103"/>
      <c r="NN15" s="104"/>
      <c r="NO15" s="103"/>
      <c r="NP15" s="104"/>
      <c r="NQ15" s="103"/>
      <c r="NR15" s="104"/>
      <c r="NS15" s="103"/>
      <c r="NT15" s="104"/>
      <c r="NU15" s="103"/>
      <c r="NV15" s="104"/>
      <c r="NW15" s="103"/>
      <c r="NX15" s="104"/>
      <c r="NY15" s="103"/>
      <c r="NZ15" s="104"/>
      <c r="OA15" s="103"/>
      <c r="OB15" s="104"/>
      <c r="OC15" s="103"/>
      <c r="OD15" s="104"/>
      <c r="OE15" s="103"/>
      <c r="OF15" s="104"/>
      <c r="OG15" s="103"/>
      <c r="OH15" s="104"/>
      <c r="OI15" s="103"/>
      <c r="OJ15" s="104"/>
      <c r="OK15" s="103"/>
      <c r="OL15" s="104"/>
      <c r="OM15" s="103"/>
      <c r="ON15" s="104"/>
      <c r="OO15" s="103"/>
      <c r="OP15" s="104"/>
      <c r="OQ15" s="103"/>
    </row>
    <row r="16" spans="1:407" s="114" customFormat="1" x14ac:dyDescent="0.25">
      <c r="A16" s="106">
        <v>14</v>
      </c>
      <c r="B16" s="107" t="s">
        <v>14</v>
      </c>
      <c r="C16" s="108">
        <v>20.95</v>
      </c>
      <c r="D16" s="109"/>
      <c r="E16" s="110"/>
      <c r="F16" s="109"/>
      <c r="G16" s="35"/>
      <c r="H16" s="109"/>
      <c r="I16" s="35"/>
      <c r="J16" s="109"/>
      <c r="K16" s="31"/>
      <c r="L16" s="109"/>
      <c r="M16" s="31"/>
      <c r="N16" s="109"/>
      <c r="O16" s="35"/>
      <c r="P16" s="109"/>
      <c r="Q16" s="31"/>
      <c r="R16" s="109"/>
      <c r="S16" s="31"/>
      <c r="T16" s="109"/>
      <c r="U16" s="31"/>
      <c r="V16" s="109"/>
      <c r="W16" s="31"/>
      <c r="X16" s="109"/>
      <c r="Y16" s="31"/>
      <c r="Z16" s="109"/>
      <c r="AA16" s="35"/>
      <c r="AB16" s="109"/>
      <c r="AC16" s="31"/>
      <c r="AD16" s="109"/>
      <c r="AE16" s="31"/>
      <c r="AF16" s="109"/>
      <c r="AG16" s="31"/>
      <c r="AH16" s="109"/>
      <c r="AI16" s="31"/>
      <c r="AJ16" s="109"/>
      <c r="AK16" s="31"/>
      <c r="AL16" s="109"/>
      <c r="AM16" s="35"/>
      <c r="AN16" s="109"/>
      <c r="AO16" s="31"/>
      <c r="AP16" s="109"/>
      <c r="AQ16" s="31"/>
      <c r="AR16" s="109"/>
      <c r="AS16" s="31"/>
      <c r="AT16" s="109"/>
      <c r="AU16" s="31"/>
      <c r="AV16" s="109"/>
      <c r="AW16" s="31"/>
      <c r="AX16" s="109"/>
      <c r="AY16" s="35"/>
      <c r="AZ16" s="109"/>
      <c r="BA16" s="31"/>
      <c r="BB16" s="109"/>
      <c r="BC16" s="31"/>
      <c r="BD16" s="109"/>
      <c r="BE16" s="31"/>
      <c r="BF16" s="109"/>
      <c r="BG16" s="110"/>
      <c r="BH16" s="109"/>
      <c r="BI16" s="35"/>
      <c r="BJ16" s="109"/>
      <c r="BK16" s="35"/>
      <c r="BL16" s="109"/>
      <c r="BM16" s="31"/>
      <c r="BN16" s="109"/>
      <c r="BO16" s="31"/>
      <c r="BP16" s="109"/>
      <c r="BQ16" s="35"/>
      <c r="BR16" s="109"/>
      <c r="BS16" s="31"/>
      <c r="BT16" s="109"/>
      <c r="BU16" s="31"/>
      <c r="BV16" s="109"/>
      <c r="BW16" s="31"/>
      <c r="BX16" s="109"/>
      <c r="BY16" s="31"/>
      <c r="BZ16" s="109"/>
      <c r="CA16" s="31"/>
      <c r="CB16" s="109"/>
      <c r="CC16" s="35"/>
      <c r="CD16" s="109"/>
      <c r="CE16" s="31"/>
      <c r="CF16" s="109"/>
      <c r="CG16" s="31"/>
      <c r="CH16" s="109"/>
      <c r="CI16" s="31"/>
      <c r="CJ16" s="109"/>
      <c r="CK16" s="31"/>
      <c r="CL16" s="109"/>
      <c r="CM16" s="31"/>
      <c r="CN16" s="109"/>
      <c r="CO16" s="35"/>
      <c r="CP16" s="109"/>
      <c r="CQ16" s="31"/>
      <c r="CR16" s="109"/>
      <c r="CS16" s="31"/>
      <c r="CT16" s="109"/>
      <c r="CU16" s="31"/>
      <c r="CV16" s="109"/>
      <c r="CW16" s="31"/>
      <c r="CX16" s="109"/>
      <c r="CY16" s="31"/>
      <c r="CZ16" s="109"/>
      <c r="DA16" s="35"/>
      <c r="DB16" s="109"/>
      <c r="DC16" s="31"/>
      <c r="DD16" s="109"/>
      <c r="DE16" s="31"/>
      <c r="DF16" s="109"/>
      <c r="DG16" s="33"/>
      <c r="DH16" s="109"/>
      <c r="DI16" s="31"/>
      <c r="DJ16" s="109"/>
      <c r="DK16" s="31"/>
      <c r="DL16" s="109"/>
      <c r="DM16" s="31"/>
      <c r="DN16" s="109"/>
      <c r="DO16" s="31"/>
      <c r="DP16" s="109"/>
      <c r="DQ16" s="31"/>
      <c r="DR16" s="109"/>
      <c r="DS16" s="35"/>
      <c r="DT16" s="109"/>
      <c r="DU16" s="31"/>
      <c r="DV16" s="109"/>
      <c r="DW16" s="31"/>
      <c r="DX16" s="109"/>
      <c r="DY16" s="31"/>
      <c r="DZ16" s="109"/>
      <c r="EA16" s="31"/>
      <c r="EB16" s="109"/>
      <c r="EC16" s="31"/>
      <c r="ED16" s="109"/>
      <c r="EE16" s="35"/>
      <c r="EF16" s="109"/>
      <c r="EG16" s="31"/>
      <c r="EH16" s="109"/>
      <c r="EI16" s="31"/>
      <c r="EJ16" s="109"/>
      <c r="EK16" s="31"/>
      <c r="EL16" s="109"/>
      <c r="EM16" s="31"/>
      <c r="EN16" s="109"/>
      <c r="EO16" s="31"/>
      <c r="EP16" s="109"/>
      <c r="EQ16" s="31"/>
      <c r="ER16" s="109"/>
      <c r="ES16" s="31"/>
      <c r="ET16" s="109"/>
      <c r="EU16" s="31"/>
      <c r="EV16" s="109"/>
      <c r="EW16" s="35"/>
      <c r="EX16" s="109"/>
      <c r="EY16" s="31"/>
      <c r="EZ16" s="109"/>
      <c r="FA16" s="31"/>
      <c r="FB16" s="109"/>
      <c r="FC16" s="31"/>
      <c r="FD16" s="109"/>
      <c r="FE16" s="31"/>
      <c r="FF16" s="109"/>
      <c r="FG16" s="31"/>
      <c r="FH16" s="109"/>
      <c r="FI16" s="35"/>
      <c r="FJ16" s="109"/>
      <c r="FK16" s="31"/>
      <c r="FL16" s="109"/>
      <c r="FM16" s="31"/>
      <c r="FN16" s="109"/>
      <c r="FO16" s="33"/>
      <c r="FP16" s="109"/>
      <c r="FQ16" s="33">
        <f t="shared" si="0"/>
        <v>0</v>
      </c>
      <c r="FR16" s="111">
        <f t="shared" ref="FR16" si="12">D16+F16+H16+J16+L16+N16+P16+R16+T16+V16+X16+Z16+AB16+AD16+AF16+AH16+AJ16+AL16+AN16+AP16+AR16+AT16+AV16+AX16+AZ16+BB16+BD16+BF16+BH16+BJ16+BL16+BN16+BP16+BR16+BT16+BV16+BX16+BZ16+CB16+CD16+CF16+CH16+CJ16+CL16+CN16+CP16+CR16+CT16+CV16+CX16+CZ16+DB16+DD16+DF16+DH16+DJ16+DL16+DN16+DP16+DR16+DT16+DV16+DX16+DZ16+EB16+ED16+EF16+EH16+EJ16+EL16+EN16+EP16+ER16+ET16+EV16+EX16+EZ16+FB16+FD16+FF16+FH16+FJ16+FL16+FN16+FP16</f>
        <v>0</v>
      </c>
      <c r="FS16" s="112"/>
      <c r="FT16" s="113"/>
      <c r="FU16" s="112"/>
      <c r="FV16" s="113"/>
      <c r="FW16" s="112"/>
      <c r="FX16" s="113"/>
      <c r="FY16" s="112"/>
      <c r="FZ16" s="113"/>
      <c r="GA16" s="112"/>
      <c r="GB16" s="113"/>
      <c r="GC16" s="112"/>
      <c r="GD16" s="113"/>
      <c r="GE16" s="112"/>
      <c r="GF16" s="113"/>
      <c r="GG16" s="112"/>
      <c r="GH16" s="113"/>
      <c r="GI16" s="112"/>
      <c r="GJ16" s="113"/>
      <c r="GK16" s="112"/>
      <c r="GL16" s="113"/>
      <c r="GM16" s="112"/>
      <c r="GN16" s="113"/>
      <c r="GO16" s="112"/>
      <c r="GP16" s="113"/>
      <c r="GQ16" s="112"/>
      <c r="GR16" s="113"/>
      <c r="GS16" s="112"/>
      <c r="GT16" s="113"/>
      <c r="GU16" s="112"/>
      <c r="GV16" s="113"/>
      <c r="GW16" s="112"/>
      <c r="GX16" s="113"/>
      <c r="GY16" s="112"/>
      <c r="GZ16" s="113"/>
      <c r="HA16" s="112"/>
      <c r="HB16" s="113"/>
      <c r="HC16" s="112"/>
      <c r="HD16" s="113"/>
      <c r="HE16" s="112"/>
      <c r="HF16" s="113"/>
      <c r="HG16" s="112"/>
      <c r="HH16" s="113"/>
      <c r="HI16" s="112"/>
      <c r="HJ16" s="113"/>
      <c r="HK16" s="112"/>
      <c r="HL16" s="113"/>
      <c r="HM16" s="112"/>
      <c r="HN16" s="113"/>
      <c r="HO16" s="112"/>
      <c r="HP16" s="113"/>
      <c r="HQ16" s="112"/>
      <c r="HR16" s="113"/>
      <c r="HS16" s="112"/>
      <c r="HT16" s="113"/>
      <c r="HU16" s="112"/>
      <c r="HV16" s="113"/>
      <c r="HW16" s="112"/>
      <c r="HX16" s="113"/>
      <c r="HY16" s="112"/>
      <c r="HZ16" s="113"/>
      <c r="IA16" s="112"/>
      <c r="IB16" s="113"/>
      <c r="IC16" s="112"/>
      <c r="ID16" s="113"/>
      <c r="IE16" s="112"/>
      <c r="IF16" s="113"/>
      <c r="IG16" s="112"/>
      <c r="IH16" s="113"/>
      <c r="II16" s="112"/>
      <c r="IJ16" s="113"/>
      <c r="IK16" s="112"/>
      <c r="IL16" s="113"/>
      <c r="IM16" s="112"/>
      <c r="IN16" s="113"/>
      <c r="IO16" s="112"/>
      <c r="IP16" s="113"/>
      <c r="IQ16" s="112"/>
      <c r="IR16" s="113"/>
      <c r="IS16" s="112"/>
      <c r="IT16" s="113"/>
      <c r="IU16" s="112"/>
      <c r="IV16" s="113"/>
      <c r="IW16" s="112"/>
      <c r="IX16" s="113"/>
      <c r="IY16" s="112"/>
      <c r="IZ16" s="113"/>
      <c r="JA16" s="112"/>
      <c r="JB16" s="113"/>
      <c r="JC16" s="112"/>
      <c r="JD16" s="113"/>
      <c r="JE16" s="112"/>
      <c r="JF16" s="113"/>
      <c r="JG16" s="112"/>
      <c r="JH16" s="113"/>
      <c r="JI16" s="112"/>
      <c r="JJ16" s="113"/>
      <c r="JK16" s="112"/>
      <c r="JL16" s="113"/>
      <c r="JM16" s="112"/>
      <c r="JN16" s="113"/>
      <c r="JO16" s="112"/>
      <c r="JP16" s="113"/>
      <c r="JQ16" s="112"/>
      <c r="JR16" s="113"/>
      <c r="JS16" s="112"/>
      <c r="JT16" s="113"/>
      <c r="JU16" s="112"/>
      <c r="JV16" s="113"/>
      <c r="JW16" s="112"/>
      <c r="JX16" s="113"/>
      <c r="JY16" s="112"/>
      <c r="JZ16" s="113"/>
      <c r="KA16" s="112"/>
      <c r="KB16" s="113"/>
      <c r="KC16" s="112"/>
      <c r="KD16" s="113"/>
      <c r="KE16" s="112"/>
      <c r="KF16" s="113"/>
      <c r="KG16" s="112"/>
      <c r="KH16" s="113"/>
      <c r="KI16" s="112"/>
      <c r="KJ16" s="113"/>
      <c r="KK16" s="112"/>
      <c r="KL16" s="113"/>
      <c r="KM16" s="112"/>
      <c r="KN16" s="113"/>
      <c r="KO16" s="112"/>
      <c r="KP16" s="113"/>
      <c r="KQ16" s="112"/>
      <c r="KR16" s="113"/>
      <c r="KS16" s="112"/>
      <c r="KT16" s="113"/>
      <c r="KU16" s="112"/>
      <c r="KV16" s="113"/>
      <c r="KW16" s="112"/>
      <c r="KX16" s="113"/>
      <c r="KY16" s="112"/>
      <c r="KZ16" s="113"/>
      <c r="LA16" s="112"/>
      <c r="LB16" s="113"/>
      <c r="LC16" s="112"/>
      <c r="LD16" s="113"/>
      <c r="LE16" s="112"/>
      <c r="LF16" s="113"/>
      <c r="LG16" s="112"/>
      <c r="LH16" s="113"/>
      <c r="LI16" s="112"/>
      <c r="LJ16" s="113"/>
      <c r="LK16" s="112"/>
      <c r="LL16" s="113"/>
      <c r="LM16" s="112"/>
      <c r="LN16" s="113"/>
      <c r="LO16" s="112"/>
      <c r="LP16" s="113"/>
      <c r="LQ16" s="112"/>
      <c r="LR16" s="113"/>
      <c r="LS16" s="112"/>
      <c r="LT16" s="113"/>
      <c r="LU16" s="112"/>
      <c r="LV16" s="113"/>
      <c r="LW16" s="112"/>
      <c r="LX16" s="113"/>
      <c r="LY16" s="112"/>
      <c r="LZ16" s="113"/>
      <c r="MA16" s="112"/>
      <c r="MB16" s="113"/>
      <c r="MC16" s="112"/>
      <c r="MD16" s="113"/>
      <c r="ME16" s="112"/>
      <c r="MF16" s="113"/>
      <c r="MG16" s="112"/>
      <c r="MH16" s="113"/>
      <c r="MI16" s="112"/>
      <c r="MJ16" s="113"/>
      <c r="MK16" s="112"/>
      <c r="ML16" s="113"/>
      <c r="MM16" s="112"/>
      <c r="MN16" s="113"/>
      <c r="MO16" s="112"/>
      <c r="MP16" s="113"/>
      <c r="MQ16" s="112"/>
      <c r="MR16" s="113"/>
      <c r="MS16" s="112"/>
      <c r="MT16" s="113"/>
      <c r="MU16" s="112"/>
      <c r="MV16" s="113"/>
      <c r="MW16" s="112"/>
      <c r="MX16" s="113"/>
      <c r="MY16" s="112"/>
      <c r="MZ16" s="113"/>
      <c r="NA16" s="112"/>
      <c r="NB16" s="113"/>
      <c r="NC16" s="112"/>
      <c r="ND16" s="113"/>
      <c r="NE16" s="112"/>
      <c r="NF16" s="113"/>
      <c r="NG16" s="112"/>
      <c r="NH16" s="113"/>
      <c r="NI16" s="112"/>
      <c r="NJ16" s="113"/>
      <c r="NK16" s="112"/>
      <c r="NL16" s="113"/>
      <c r="NM16" s="112"/>
      <c r="NN16" s="113"/>
      <c r="NO16" s="112"/>
      <c r="NP16" s="113"/>
      <c r="NQ16" s="112"/>
      <c r="NR16" s="113"/>
      <c r="NS16" s="112"/>
      <c r="NT16" s="113"/>
      <c r="NU16" s="112"/>
      <c r="NV16" s="113"/>
      <c r="NW16" s="112"/>
      <c r="NX16" s="113"/>
      <c r="NY16" s="112"/>
      <c r="NZ16" s="113"/>
      <c r="OA16" s="112"/>
      <c r="OB16" s="113"/>
      <c r="OC16" s="112"/>
      <c r="OD16" s="113"/>
      <c r="OE16" s="112"/>
      <c r="OF16" s="113"/>
      <c r="OG16" s="112"/>
      <c r="OH16" s="113"/>
      <c r="OI16" s="112"/>
      <c r="OJ16" s="113"/>
      <c r="OK16" s="112"/>
      <c r="OL16" s="113"/>
      <c r="OM16" s="112"/>
      <c r="ON16" s="113"/>
      <c r="OO16" s="112"/>
      <c r="OP16" s="113"/>
      <c r="OQ16" s="112"/>
    </row>
    <row r="17" spans="1:407" s="14" customFormat="1" x14ac:dyDescent="0.25">
      <c r="A17" s="102">
        <v>15</v>
      </c>
      <c r="B17" s="105" t="s">
        <v>60</v>
      </c>
      <c r="C17" s="52">
        <v>14.95</v>
      </c>
      <c r="D17" s="30"/>
      <c r="E17" s="31"/>
      <c r="F17" s="30"/>
      <c r="G17" s="31"/>
      <c r="H17" s="30"/>
      <c r="I17" s="31"/>
      <c r="J17" s="30"/>
      <c r="K17" s="31"/>
      <c r="L17" s="30"/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31"/>
      <c r="CD17" s="30"/>
      <c r="CE17" s="31"/>
      <c r="CF17" s="30"/>
      <c r="CG17" s="31"/>
      <c r="CH17" s="30"/>
      <c r="CI17" s="31"/>
      <c r="CJ17" s="30"/>
      <c r="CK17" s="31"/>
      <c r="CL17" s="30"/>
      <c r="CM17" s="31"/>
      <c r="CN17" s="30"/>
      <c r="CO17" s="31"/>
      <c r="CP17" s="30"/>
      <c r="CQ17" s="31"/>
      <c r="CR17" s="30"/>
      <c r="CS17" s="31"/>
      <c r="CT17" s="30"/>
      <c r="CU17" s="31"/>
      <c r="CV17" s="30"/>
      <c r="CW17" s="31"/>
      <c r="CX17" s="30"/>
      <c r="CY17" s="31"/>
      <c r="CZ17" s="30"/>
      <c r="DA17" s="31"/>
      <c r="DB17" s="30"/>
      <c r="DC17" s="31"/>
      <c r="DD17" s="30"/>
      <c r="DE17" s="31"/>
      <c r="DF17" s="30"/>
      <c r="DG17" s="33"/>
      <c r="DH17" s="30"/>
      <c r="DI17" s="31"/>
      <c r="DJ17" s="30"/>
      <c r="DK17" s="31"/>
      <c r="DL17" s="30"/>
      <c r="DM17" s="31"/>
      <c r="DN17" s="30"/>
      <c r="DO17" s="31"/>
      <c r="DP17" s="30"/>
      <c r="DQ17" s="31"/>
      <c r="DR17" s="30"/>
      <c r="DS17" s="31"/>
      <c r="DT17" s="30"/>
      <c r="DU17" s="31"/>
      <c r="DV17" s="30"/>
      <c r="DW17" s="31"/>
      <c r="DX17" s="30"/>
      <c r="DY17" s="31"/>
      <c r="DZ17" s="30"/>
      <c r="EA17" s="31"/>
      <c r="EB17" s="30"/>
      <c r="EC17" s="31"/>
      <c r="ED17" s="30"/>
      <c r="EE17" s="31"/>
      <c r="EF17" s="30"/>
      <c r="EG17" s="31"/>
      <c r="EH17" s="30"/>
      <c r="EI17" s="31"/>
      <c r="EJ17" s="30"/>
      <c r="EK17" s="31"/>
      <c r="EL17" s="30"/>
      <c r="EM17" s="31"/>
      <c r="EN17" s="30"/>
      <c r="EO17" s="31"/>
      <c r="EP17" s="30"/>
      <c r="EQ17" s="31"/>
      <c r="ER17" s="30"/>
      <c r="ES17" s="31"/>
      <c r="ET17" s="30"/>
      <c r="EU17" s="31"/>
      <c r="EV17" s="30"/>
      <c r="EW17" s="31"/>
      <c r="EX17" s="30"/>
      <c r="EY17" s="31"/>
      <c r="EZ17" s="30"/>
      <c r="FA17" s="31"/>
      <c r="FB17" s="30"/>
      <c r="FC17" s="31"/>
      <c r="FD17" s="30"/>
      <c r="FE17" s="31"/>
      <c r="FF17" s="30"/>
      <c r="FG17" s="31"/>
      <c r="FH17" s="30"/>
      <c r="FI17" s="31"/>
      <c r="FJ17" s="30"/>
      <c r="FK17" s="31"/>
      <c r="FL17" s="30"/>
      <c r="FM17" s="31"/>
      <c r="FN17" s="30"/>
      <c r="FO17" s="33"/>
      <c r="FP17" s="30"/>
      <c r="FQ17" s="33">
        <f t="shared" si="0"/>
        <v>0</v>
      </c>
      <c r="FR17" s="32">
        <f t="shared" ref="FR17" si="13">D17+F17+H17+J17+L17+N17+P17+R17+T17+V17+X17++Z17+AB17+AD17+AF17+AH17+AJ17+AL17+AN17+AP17+AR17+AT17+AV17+AX17+AZ17+BB17+BD17+BF17+BH17+BJ17+BL17+BN17+BP17+BR17+BT17+BV17+BX17+BZ17+CB17+CD17+CF17+CH17+CJ17+CL17+CN17+CP17+CR17+CT17+CV17+CX17+CZ17+DB17+DD17+DF17+DH17+DJ17+DL17+DN17+DP17+DR17+DT17+DV17+DX17+DZ17+EB17+ED17+EH17+EF17+EJ17+EL17+EN17+EP17+ER17+ET17+EV17+EX17+EZ17+FB17+FD17+FF17+FH17+FJ17+FL17+FN17+FP17</f>
        <v>0</v>
      </c>
      <c r="FS17" s="103"/>
      <c r="FT17" s="104"/>
      <c r="FU17" s="103"/>
      <c r="FV17" s="104"/>
      <c r="FW17" s="103"/>
      <c r="FX17" s="104"/>
      <c r="FY17" s="103"/>
      <c r="FZ17" s="104"/>
      <c r="GA17" s="103"/>
      <c r="GB17" s="104"/>
      <c r="GC17" s="103"/>
      <c r="GD17" s="104"/>
      <c r="GE17" s="103"/>
      <c r="GF17" s="104"/>
      <c r="GG17" s="103"/>
      <c r="GH17" s="104"/>
      <c r="GI17" s="103"/>
      <c r="GJ17" s="104"/>
      <c r="GK17" s="103"/>
      <c r="GL17" s="104"/>
      <c r="GM17" s="103"/>
      <c r="GN17" s="104"/>
      <c r="GO17" s="103"/>
      <c r="GP17" s="104"/>
      <c r="GQ17" s="103"/>
      <c r="GR17" s="104"/>
      <c r="GS17" s="103"/>
      <c r="GT17" s="104"/>
      <c r="GU17" s="103"/>
      <c r="GV17" s="104"/>
      <c r="GW17" s="103"/>
      <c r="GX17" s="104"/>
      <c r="GY17" s="103"/>
      <c r="GZ17" s="104"/>
      <c r="HA17" s="103"/>
      <c r="HB17" s="104"/>
      <c r="HC17" s="103"/>
      <c r="HD17" s="104"/>
      <c r="HE17" s="103"/>
      <c r="HF17" s="104"/>
      <c r="HG17" s="103"/>
      <c r="HH17" s="104"/>
      <c r="HI17" s="103"/>
      <c r="HJ17" s="104"/>
      <c r="HK17" s="103"/>
      <c r="HL17" s="104"/>
      <c r="HM17" s="103"/>
      <c r="HN17" s="104"/>
      <c r="HO17" s="103"/>
      <c r="HP17" s="104"/>
      <c r="HQ17" s="103"/>
      <c r="HR17" s="104"/>
      <c r="HS17" s="103"/>
      <c r="HT17" s="104"/>
      <c r="HU17" s="103"/>
      <c r="HV17" s="104"/>
      <c r="HW17" s="103"/>
      <c r="HX17" s="104"/>
      <c r="HY17" s="103"/>
      <c r="HZ17" s="104"/>
      <c r="IA17" s="103"/>
      <c r="IB17" s="104"/>
      <c r="IC17" s="103"/>
      <c r="ID17" s="104"/>
      <c r="IE17" s="103"/>
      <c r="IF17" s="104"/>
      <c r="IG17" s="103"/>
      <c r="IH17" s="104"/>
      <c r="II17" s="103"/>
      <c r="IJ17" s="104"/>
      <c r="IK17" s="103"/>
      <c r="IL17" s="104"/>
      <c r="IM17" s="103"/>
      <c r="IN17" s="104"/>
      <c r="IO17" s="103"/>
      <c r="IP17" s="104"/>
      <c r="IQ17" s="103"/>
      <c r="IR17" s="104"/>
      <c r="IS17" s="103"/>
      <c r="IT17" s="104"/>
      <c r="IU17" s="103"/>
      <c r="IV17" s="104"/>
      <c r="IW17" s="103"/>
      <c r="IX17" s="104"/>
      <c r="IY17" s="103"/>
      <c r="IZ17" s="104"/>
      <c r="JA17" s="103"/>
      <c r="JB17" s="104"/>
      <c r="JC17" s="103"/>
      <c r="JD17" s="104"/>
      <c r="JE17" s="103"/>
      <c r="JF17" s="104"/>
      <c r="JG17" s="103"/>
      <c r="JH17" s="104"/>
      <c r="JI17" s="103"/>
      <c r="JJ17" s="104"/>
      <c r="JK17" s="103"/>
      <c r="JL17" s="104"/>
      <c r="JM17" s="103"/>
      <c r="JN17" s="104"/>
      <c r="JO17" s="103"/>
      <c r="JP17" s="104"/>
      <c r="JQ17" s="103"/>
      <c r="JR17" s="104"/>
      <c r="JS17" s="103"/>
      <c r="JT17" s="104"/>
      <c r="JU17" s="103"/>
      <c r="JV17" s="104"/>
      <c r="JW17" s="103"/>
      <c r="JX17" s="104"/>
      <c r="JY17" s="103"/>
      <c r="JZ17" s="104"/>
      <c r="KA17" s="103"/>
      <c r="KB17" s="104"/>
      <c r="KC17" s="103"/>
      <c r="KD17" s="104"/>
      <c r="KE17" s="103"/>
      <c r="KF17" s="104"/>
      <c r="KG17" s="103"/>
      <c r="KH17" s="104"/>
      <c r="KI17" s="103"/>
      <c r="KJ17" s="104"/>
      <c r="KK17" s="103"/>
      <c r="KL17" s="104"/>
      <c r="KM17" s="103"/>
      <c r="KN17" s="104"/>
      <c r="KO17" s="103"/>
      <c r="KP17" s="104"/>
      <c r="KQ17" s="103"/>
      <c r="KR17" s="104"/>
      <c r="KS17" s="103"/>
      <c r="KT17" s="104"/>
      <c r="KU17" s="103"/>
      <c r="KV17" s="104"/>
      <c r="KW17" s="103"/>
      <c r="KX17" s="104"/>
      <c r="KY17" s="103"/>
      <c r="KZ17" s="104"/>
      <c r="LA17" s="103"/>
      <c r="LB17" s="104"/>
      <c r="LC17" s="103"/>
      <c r="LD17" s="104"/>
      <c r="LE17" s="103"/>
      <c r="LF17" s="104"/>
      <c r="LG17" s="103"/>
      <c r="LH17" s="104"/>
      <c r="LI17" s="103"/>
      <c r="LJ17" s="104"/>
      <c r="LK17" s="103"/>
      <c r="LL17" s="104"/>
      <c r="LM17" s="103"/>
      <c r="LN17" s="104"/>
      <c r="LO17" s="103"/>
      <c r="LP17" s="104"/>
      <c r="LQ17" s="103"/>
      <c r="LR17" s="104"/>
      <c r="LS17" s="103"/>
      <c r="LT17" s="104"/>
      <c r="LU17" s="103"/>
      <c r="LV17" s="104"/>
      <c r="LW17" s="103"/>
      <c r="LX17" s="104"/>
      <c r="LY17" s="103"/>
      <c r="LZ17" s="104"/>
      <c r="MA17" s="103"/>
      <c r="MB17" s="104"/>
      <c r="MC17" s="103"/>
      <c r="MD17" s="104"/>
      <c r="ME17" s="103"/>
      <c r="MF17" s="104"/>
      <c r="MG17" s="103"/>
      <c r="MH17" s="104"/>
      <c r="MI17" s="103"/>
      <c r="MJ17" s="104"/>
      <c r="MK17" s="103"/>
      <c r="ML17" s="104"/>
      <c r="MM17" s="103"/>
      <c r="MN17" s="104"/>
      <c r="MO17" s="103"/>
      <c r="MP17" s="104"/>
      <c r="MQ17" s="103"/>
      <c r="MR17" s="104"/>
      <c r="MS17" s="103"/>
      <c r="MT17" s="104"/>
      <c r="MU17" s="103"/>
      <c r="MV17" s="104"/>
      <c r="MW17" s="103"/>
      <c r="MX17" s="104"/>
      <c r="MY17" s="103"/>
      <c r="MZ17" s="104"/>
      <c r="NA17" s="103"/>
      <c r="NB17" s="104"/>
      <c r="NC17" s="103"/>
      <c r="ND17" s="104"/>
      <c r="NE17" s="103"/>
      <c r="NF17" s="104"/>
      <c r="NG17" s="103"/>
      <c r="NH17" s="104"/>
      <c r="NI17" s="103"/>
      <c r="NJ17" s="104"/>
      <c r="NK17" s="103"/>
      <c r="NL17" s="104"/>
      <c r="NM17" s="103"/>
      <c r="NN17" s="104"/>
      <c r="NO17" s="103"/>
      <c r="NP17" s="104"/>
      <c r="NQ17" s="103"/>
      <c r="NR17" s="104"/>
      <c r="NS17" s="103"/>
      <c r="NT17" s="104"/>
      <c r="NU17" s="103"/>
      <c r="NV17" s="104"/>
      <c r="NW17" s="103"/>
      <c r="NX17" s="104"/>
      <c r="NY17" s="103"/>
      <c r="NZ17" s="104"/>
      <c r="OA17" s="103"/>
      <c r="OB17" s="104"/>
      <c r="OC17" s="103"/>
      <c r="OD17" s="104"/>
      <c r="OE17" s="103"/>
      <c r="OF17" s="104"/>
      <c r="OG17" s="103"/>
      <c r="OH17" s="104"/>
      <c r="OI17" s="103"/>
      <c r="OJ17" s="104"/>
      <c r="OK17" s="103"/>
      <c r="OL17" s="104"/>
      <c r="OM17" s="103"/>
      <c r="ON17" s="104"/>
      <c r="OO17" s="103"/>
      <c r="OP17" s="104"/>
      <c r="OQ17" s="103"/>
    </row>
    <row r="18" spans="1:407" s="114" customFormat="1" x14ac:dyDescent="0.25">
      <c r="A18" s="106">
        <v>16</v>
      </c>
      <c r="B18" s="107" t="s">
        <v>13</v>
      </c>
      <c r="C18" s="108">
        <v>4.95</v>
      </c>
      <c r="D18" s="109"/>
      <c r="E18" s="110"/>
      <c r="F18" s="109"/>
      <c r="G18" s="35"/>
      <c r="H18" s="109"/>
      <c r="I18" s="35"/>
      <c r="J18" s="109"/>
      <c r="K18" s="31"/>
      <c r="L18" s="109"/>
      <c r="M18" s="31"/>
      <c r="N18" s="109"/>
      <c r="O18" s="31"/>
      <c r="P18" s="109"/>
      <c r="Q18" s="31"/>
      <c r="R18" s="109"/>
      <c r="S18" s="31"/>
      <c r="T18" s="109"/>
      <c r="U18" s="31"/>
      <c r="V18" s="109"/>
      <c r="W18" s="31"/>
      <c r="X18" s="109"/>
      <c r="Y18" s="31"/>
      <c r="Z18" s="109"/>
      <c r="AA18" s="35"/>
      <c r="AB18" s="109"/>
      <c r="AC18" s="31"/>
      <c r="AD18" s="109"/>
      <c r="AE18" s="31"/>
      <c r="AF18" s="109"/>
      <c r="AG18" s="31"/>
      <c r="AH18" s="109"/>
      <c r="AI18" s="31"/>
      <c r="AJ18" s="109"/>
      <c r="AK18" s="31"/>
      <c r="AL18" s="109"/>
      <c r="AM18" s="35"/>
      <c r="AN18" s="109"/>
      <c r="AO18" s="31"/>
      <c r="AP18" s="109"/>
      <c r="AQ18" s="31"/>
      <c r="AR18" s="109"/>
      <c r="AS18" s="31"/>
      <c r="AT18" s="109"/>
      <c r="AU18" s="31"/>
      <c r="AV18" s="109"/>
      <c r="AW18" s="31"/>
      <c r="AX18" s="109"/>
      <c r="AY18" s="35"/>
      <c r="AZ18" s="109"/>
      <c r="BA18" s="31"/>
      <c r="BB18" s="109"/>
      <c r="BC18" s="31"/>
      <c r="BD18" s="109"/>
      <c r="BE18" s="31"/>
      <c r="BF18" s="109"/>
      <c r="BG18" s="110"/>
      <c r="BH18" s="109"/>
      <c r="BI18" s="35"/>
      <c r="BJ18" s="109"/>
      <c r="BK18" s="35"/>
      <c r="BL18" s="109"/>
      <c r="BM18" s="31"/>
      <c r="BN18" s="109"/>
      <c r="BO18" s="31"/>
      <c r="BP18" s="109"/>
      <c r="BQ18" s="31"/>
      <c r="BR18" s="109"/>
      <c r="BS18" s="31"/>
      <c r="BT18" s="109"/>
      <c r="BU18" s="31"/>
      <c r="BV18" s="109"/>
      <c r="BW18" s="31"/>
      <c r="BX18" s="109"/>
      <c r="BY18" s="31"/>
      <c r="BZ18" s="109"/>
      <c r="CA18" s="31"/>
      <c r="CB18" s="109"/>
      <c r="CC18" s="35"/>
      <c r="CD18" s="109"/>
      <c r="CE18" s="31"/>
      <c r="CF18" s="109"/>
      <c r="CG18" s="31"/>
      <c r="CH18" s="109"/>
      <c r="CI18" s="31"/>
      <c r="CJ18" s="109"/>
      <c r="CK18" s="31"/>
      <c r="CL18" s="109"/>
      <c r="CM18" s="31"/>
      <c r="CN18" s="109"/>
      <c r="CO18" s="35"/>
      <c r="CP18" s="109"/>
      <c r="CQ18" s="31"/>
      <c r="CR18" s="109"/>
      <c r="CS18" s="31"/>
      <c r="CT18" s="109"/>
      <c r="CU18" s="31"/>
      <c r="CV18" s="109"/>
      <c r="CW18" s="31"/>
      <c r="CX18" s="109"/>
      <c r="CY18" s="31"/>
      <c r="CZ18" s="109"/>
      <c r="DA18" s="35"/>
      <c r="DB18" s="109"/>
      <c r="DC18" s="31"/>
      <c r="DD18" s="109"/>
      <c r="DE18" s="31"/>
      <c r="DF18" s="109"/>
      <c r="DG18" s="33"/>
      <c r="DH18" s="109"/>
      <c r="DI18" s="31"/>
      <c r="DJ18" s="109"/>
      <c r="DK18" s="31"/>
      <c r="DL18" s="109"/>
      <c r="DM18" s="31"/>
      <c r="DN18" s="109"/>
      <c r="DO18" s="31"/>
      <c r="DP18" s="109"/>
      <c r="DQ18" s="31"/>
      <c r="DR18" s="109"/>
      <c r="DS18" s="35"/>
      <c r="DT18" s="109"/>
      <c r="DU18" s="31"/>
      <c r="DV18" s="109"/>
      <c r="DW18" s="31"/>
      <c r="DX18" s="109"/>
      <c r="DY18" s="31"/>
      <c r="DZ18" s="109"/>
      <c r="EA18" s="31"/>
      <c r="EB18" s="109"/>
      <c r="EC18" s="31"/>
      <c r="ED18" s="109"/>
      <c r="EE18" s="35"/>
      <c r="EF18" s="109"/>
      <c r="EG18" s="31"/>
      <c r="EH18" s="109"/>
      <c r="EI18" s="31"/>
      <c r="EJ18" s="109"/>
      <c r="EK18" s="31"/>
      <c r="EL18" s="109"/>
      <c r="EM18" s="31"/>
      <c r="EN18" s="109"/>
      <c r="EO18" s="31"/>
      <c r="EP18" s="109"/>
      <c r="EQ18" s="31"/>
      <c r="ER18" s="109"/>
      <c r="ES18" s="31"/>
      <c r="ET18" s="109"/>
      <c r="EU18" s="31"/>
      <c r="EV18" s="109"/>
      <c r="EW18" s="35"/>
      <c r="EX18" s="109"/>
      <c r="EY18" s="31"/>
      <c r="EZ18" s="109"/>
      <c r="FA18" s="31"/>
      <c r="FB18" s="109"/>
      <c r="FC18" s="31"/>
      <c r="FD18" s="109"/>
      <c r="FE18" s="31"/>
      <c r="FF18" s="109"/>
      <c r="FG18" s="31"/>
      <c r="FH18" s="109"/>
      <c r="FI18" s="35"/>
      <c r="FJ18" s="109"/>
      <c r="FK18" s="31"/>
      <c r="FL18" s="109"/>
      <c r="FM18" s="31"/>
      <c r="FN18" s="109"/>
      <c r="FO18" s="33"/>
      <c r="FP18" s="109"/>
      <c r="FQ18" s="33">
        <f t="shared" si="0"/>
        <v>0</v>
      </c>
      <c r="FR18" s="111">
        <f t="shared" ref="FR18" si="14">D18+F18+H18+J18+L18+N18+P18+R18+T18+V18+X18+Z18+AB18+AD18+AF18+AH18+AJ18+AL18+AN18+AP18+AR18+AT18+AV18+AX18+AZ18+BB18+BD18+BF18+BH18+BJ18+BL18+BN18+BP18+BR18+BT18+BV18+BX18+BZ18+CB18+CD18+CF18+CH18+CJ18+CL18+CN18+CP18+CR18+CT18+CV18+CX18+CZ18+DB18+DD18+DF18+DH18+DJ18+DL18+DN18+DP18+DR18+DT18+DV18+DX18+DZ18+EB18+ED18+EF18+EH18+EJ18+EL18+EN18+EP18+ER18+ET18+EV18+EX18+EZ18+FB18+FD18+FF18+FH18+FJ18+FL18+FN18+FP18</f>
        <v>0</v>
      </c>
      <c r="FS18" s="112"/>
      <c r="FT18" s="113"/>
      <c r="FU18" s="112"/>
      <c r="FV18" s="113"/>
      <c r="FW18" s="112"/>
      <c r="FX18" s="113"/>
      <c r="FY18" s="112"/>
      <c r="FZ18" s="113"/>
      <c r="GA18" s="112"/>
      <c r="GB18" s="113"/>
      <c r="GC18" s="112"/>
      <c r="GD18" s="113"/>
      <c r="GE18" s="112"/>
      <c r="GF18" s="113"/>
      <c r="GG18" s="112"/>
      <c r="GH18" s="113"/>
      <c r="GI18" s="112"/>
      <c r="GJ18" s="113"/>
      <c r="GK18" s="112"/>
      <c r="GL18" s="113"/>
      <c r="GM18" s="112"/>
      <c r="GN18" s="113"/>
      <c r="GO18" s="112"/>
      <c r="GP18" s="113"/>
      <c r="GQ18" s="112"/>
      <c r="GR18" s="113"/>
      <c r="GS18" s="112"/>
      <c r="GT18" s="113"/>
      <c r="GU18" s="112"/>
      <c r="GV18" s="113"/>
      <c r="GW18" s="112"/>
      <c r="GX18" s="113"/>
      <c r="GY18" s="112"/>
      <c r="GZ18" s="113"/>
      <c r="HA18" s="112"/>
      <c r="HB18" s="113"/>
      <c r="HC18" s="112"/>
      <c r="HD18" s="113"/>
      <c r="HE18" s="112"/>
      <c r="HF18" s="113"/>
      <c r="HG18" s="112"/>
      <c r="HH18" s="113"/>
      <c r="HI18" s="112"/>
      <c r="HJ18" s="113"/>
      <c r="HK18" s="112"/>
      <c r="HL18" s="113"/>
      <c r="HM18" s="112"/>
      <c r="HN18" s="113"/>
      <c r="HO18" s="112"/>
      <c r="HP18" s="113"/>
      <c r="HQ18" s="112"/>
      <c r="HR18" s="113"/>
      <c r="HS18" s="112"/>
      <c r="HT18" s="113"/>
      <c r="HU18" s="112"/>
      <c r="HV18" s="113"/>
      <c r="HW18" s="112"/>
      <c r="HX18" s="113"/>
      <c r="HY18" s="112"/>
      <c r="HZ18" s="113"/>
      <c r="IA18" s="112"/>
      <c r="IB18" s="113"/>
      <c r="IC18" s="112"/>
      <c r="ID18" s="113"/>
      <c r="IE18" s="112"/>
      <c r="IF18" s="113"/>
      <c r="IG18" s="112"/>
      <c r="IH18" s="113"/>
      <c r="II18" s="112"/>
      <c r="IJ18" s="113"/>
      <c r="IK18" s="112"/>
      <c r="IL18" s="113"/>
      <c r="IM18" s="112"/>
      <c r="IN18" s="113"/>
      <c r="IO18" s="112"/>
      <c r="IP18" s="113"/>
      <c r="IQ18" s="112"/>
      <c r="IR18" s="113"/>
      <c r="IS18" s="112"/>
      <c r="IT18" s="113"/>
      <c r="IU18" s="112"/>
      <c r="IV18" s="113"/>
      <c r="IW18" s="112"/>
      <c r="IX18" s="113"/>
      <c r="IY18" s="112"/>
      <c r="IZ18" s="113"/>
      <c r="JA18" s="112"/>
      <c r="JB18" s="113"/>
      <c r="JC18" s="112"/>
      <c r="JD18" s="113"/>
      <c r="JE18" s="112"/>
      <c r="JF18" s="113"/>
      <c r="JG18" s="112"/>
      <c r="JH18" s="113"/>
      <c r="JI18" s="112"/>
      <c r="JJ18" s="113"/>
      <c r="JK18" s="112"/>
      <c r="JL18" s="113"/>
      <c r="JM18" s="112"/>
      <c r="JN18" s="113"/>
      <c r="JO18" s="112"/>
      <c r="JP18" s="113"/>
      <c r="JQ18" s="112"/>
      <c r="JR18" s="113"/>
      <c r="JS18" s="112"/>
      <c r="JT18" s="113"/>
      <c r="JU18" s="112"/>
      <c r="JV18" s="113"/>
      <c r="JW18" s="112"/>
      <c r="JX18" s="113"/>
      <c r="JY18" s="112"/>
      <c r="JZ18" s="113"/>
      <c r="KA18" s="112"/>
      <c r="KB18" s="113"/>
      <c r="KC18" s="112"/>
      <c r="KD18" s="113"/>
      <c r="KE18" s="112"/>
      <c r="KF18" s="113"/>
      <c r="KG18" s="112"/>
      <c r="KH18" s="113"/>
      <c r="KI18" s="112"/>
      <c r="KJ18" s="113"/>
      <c r="KK18" s="112"/>
      <c r="KL18" s="113"/>
      <c r="KM18" s="112"/>
      <c r="KN18" s="113"/>
      <c r="KO18" s="112"/>
      <c r="KP18" s="113"/>
      <c r="KQ18" s="112"/>
      <c r="KR18" s="113"/>
      <c r="KS18" s="112"/>
      <c r="KT18" s="113"/>
      <c r="KU18" s="112"/>
      <c r="KV18" s="113"/>
      <c r="KW18" s="112"/>
      <c r="KX18" s="113"/>
      <c r="KY18" s="112"/>
      <c r="KZ18" s="113"/>
      <c r="LA18" s="112"/>
      <c r="LB18" s="113"/>
      <c r="LC18" s="112"/>
      <c r="LD18" s="113"/>
      <c r="LE18" s="112"/>
      <c r="LF18" s="113"/>
      <c r="LG18" s="112"/>
      <c r="LH18" s="113"/>
      <c r="LI18" s="112"/>
      <c r="LJ18" s="113"/>
      <c r="LK18" s="112"/>
      <c r="LL18" s="113"/>
      <c r="LM18" s="112"/>
      <c r="LN18" s="113"/>
      <c r="LO18" s="112"/>
      <c r="LP18" s="113"/>
      <c r="LQ18" s="112"/>
      <c r="LR18" s="113"/>
      <c r="LS18" s="112"/>
      <c r="LT18" s="113"/>
      <c r="LU18" s="112"/>
      <c r="LV18" s="113"/>
      <c r="LW18" s="112"/>
      <c r="LX18" s="113"/>
      <c r="LY18" s="112"/>
      <c r="LZ18" s="113"/>
      <c r="MA18" s="112"/>
      <c r="MB18" s="113"/>
      <c r="MC18" s="112"/>
      <c r="MD18" s="113"/>
      <c r="ME18" s="112"/>
      <c r="MF18" s="113"/>
      <c r="MG18" s="112"/>
      <c r="MH18" s="113"/>
      <c r="MI18" s="112"/>
      <c r="MJ18" s="113"/>
      <c r="MK18" s="112"/>
      <c r="ML18" s="113"/>
      <c r="MM18" s="112"/>
      <c r="MN18" s="113"/>
      <c r="MO18" s="112"/>
      <c r="MP18" s="113"/>
      <c r="MQ18" s="112"/>
      <c r="MR18" s="113"/>
      <c r="MS18" s="112"/>
      <c r="MT18" s="113"/>
      <c r="MU18" s="112"/>
      <c r="MV18" s="113"/>
      <c r="MW18" s="112"/>
      <c r="MX18" s="113"/>
      <c r="MY18" s="112"/>
      <c r="MZ18" s="113"/>
      <c r="NA18" s="112"/>
      <c r="NB18" s="113"/>
      <c r="NC18" s="112"/>
      <c r="ND18" s="113"/>
      <c r="NE18" s="112"/>
      <c r="NF18" s="113"/>
      <c r="NG18" s="112"/>
      <c r="NH18" s="113"/>
      <c r="NI18" s="112"/>
      <c r="NJ18" s="113"/>
      <c r="NK18" s="112"/>
      <c r="NL18" s="113"/>
      <c r="NM18" s="112"/>
      <c r="NN18" s="113"/>
      <c r="NO18" s="112"/>
      <c r="NP18" s="113"/>
      <c r="NQ18" s="112"/>
      <c r="NR18" s="113"/>
      <c r="NS18" s="112"/>
      <c r="NT18" s="113"/>
      <c r="NU18" s="112"/>
      <c r="NV18" s="113"/>
      <c r="NW18" s="112"/>
      <c r="NX18" s="113"/>
      <c r="NY18" s="112"/>
      <c r="NZ18" s="113"/>
      <c r="OA18" s="112"/>
      <c r="OB18" s="113"/>
      <c r="OC18" s="112"/>
      <c r="OD18" s="113"/>
      <c r="OE18" s="112"/>
      <c r="OF18" s="113"/>
      <c r="OG18" s="112"/>
      <c r="OH18" s="113"/>
      <c r="OI18" s="112"/>
      <c r="OJ18" s="113"/>
      <c r="OK18" s="112"/>
      <c r="OL18" s="113"/>
      <c r="OM18" s="112"/>
      <c r="ON18" s="113"/>
      <c r="OO18" s="112"/>
      <c r="OP18" s="113"/>
      <c r="OQ18" s="112"/>
    </row>
    <row r="19" spans="1:407" s="14" customFormat="1" x14ac:dyDescent="0.25">
      <c r="A19" s="50">
        <v>17</v>
      </c>
      <c r="B19" s="58" t="s">
        <v>0</v>
      </c>
      <c r="C19" s="59">
        <v>4.95</v>
      </c>
      <c r="D19" s="37"/>
      <c r="E19" s="38"/>
      <c r="F19" s="37"/>
      <c r="G19" s="31"/>
      <c r="H19" s="37"/>
      <c r="I19" s="31"/>
      <c r="J19" s="37"/>
      <c r="K19" s="31"/>
      <c r="L19" s="37"/>
      <c r="M19" s="31"/>
      <c r="N19" s="37"/>
      <c r="O19" s="35"/>
      <c r="P19" s="37"/>
      <c r="Q19" s="31"/>
      <c r="R19" s="37"/>
      <c r="S19" s="31"/>
      <c r="T19" s="37"/>
      <c r="U19" s="31"/>
      <c r="V19" s="37"/>
      <c r="W19" s="31"/>
      <c r="X19" s="37"/>
      <c r="Y19" s="31"/>
      <c r="Z19" s="37"/>
      <c r="AA19" s="31"/>
      <c r="AB19" s="37"/>
      <c r="AC19" s="31"/>
      <c r="AD19" s="37"/>
      <c r="AE19" s="31"/>
      <c r="AF19" s="37"/>
      <c r="AG19" s="31"/>
      <c r="AH19" s="37"/>
      <c r="AI19" s="31"/>
      <c r="AJ19" s="37"/>
      <c r="AK19" s="31"/>
      <c r="AL19" s="37"/>
      <c r="AM19" s="31"/>
      <c r="AN19" s="37"/>
      <c r="AO19" s="31"/>
      <c r="AP19" s="37"/>
      <c r="AQ19" s="31"/>
      <c r="AR19" s="37"/>
      <c r="AS19" s="31"/>
      <c r="AT19" s="37"/>
      <c r="AU19" s="31"/>
      <c r="AV19" s="37"/>
      <c r="AW19" s="31"/>
      <c r="AX19" s="37"/>
      <c r="AY19" s="31"/>
      <c r="AZ19" s="37"/>
      <c r="BA19" s="31"/>
      <c r="BB19" s="37"/>
      <c r="BC19" s="31"/>
      <c r="BD19" s="37"/>
      <c r="BE19" s="31"/>
      <c r="BF19" s="37"/>
      <c r="BG19" s="38"/>
      <c r="BH19" s="37"/>
      <c r="BI19" s="31"/>
      <c r="BJ19" s="37"/>
      <c r="BK19" s="31"/>
      <c r="BL19" s="37"/>
      <c r="BM19" s="31"/>
      <c r="BN19" s="37"/>
      <c r="BO19" s="31"/>
      <c r="BP19" s="37"/>
      <c r="BQ19" s="35"/>
      <c r="BR19" s="37"/>
      <c r="BS19" s="31"/>
      <c r="BT19" s="37"/>
      <c r="BU19" s="31"/>
      <c r="BV19" s="37"/>
      <c r="BW19" s="31"/>
      <c r="BX19" s="37"/>
      <c r="BY19" s="31"/>
      <c r="BZ19" s="37"/>
      <c r="CA19" s="31"/>
      <c r="CB19" s="37"/>
      <c r="CC19" s="31"/>
      <c r="CD19" s="37"/>
      <c r="CE19" s="31"/>
      <c r="CF19" s="37"/>
      <c r="CG19" s="31"/>
      <c r="CH19" s="37"/>
      <c r="CI19" s="31"/>
      <c r="CJ19" s="37"/>
      <c r="CK19" s="31"/>
      <c r="CL19" s="37"/>
      <c r="CM19" s="31"/>
      <c r="CN19" s="37"/>
      <c r="CO19" s="31"/>
      <c r="CP19" s="37"/>
      <c r="CQ19" s="31"/>
      <c r="CR19" s="37"/>
      <c r="CS19" s="31"/>
      <c r="CT19" s="37"/>
      <c r="CU19" s="31"/>
      <c r="CV19" s="37"/>
      <c r="CW19" s="31"/>
      <c r="CX19" s="37"/>
      <c r="CY19" s="31"/>
      <c r="CZ19" s="37"/>
      <c r="DA19" s="31"/>
      <c r="DB19" s="37"/>
      <c r="DC19" s="31"/>
      <c r="DD19" s="37"/>
      <c r="DE19" s="31"/>
      <c r="DF19" s="37"/>
      <c r="DG19" s="33"/>
      <c r="DH19" s="37"/>
      <c r="DI19" s="31"/>
      <c r="DJ19" s="37"/>
      <c r="DK19" s="31"/>
      <c r="DL19" s="37"/>
      <c r="DM19" s="31"/>
      <c r="DN19" s="37"/>
      <c r="DO19" s="31"/>
      <c r="DP19" s="37"/>
      <c r="DQ19" s="31"/>
      <c r="DR19" s="37"/>
      <c r="DS19" s="31"/>
      <c r="DT19" s="37"/>
      <c r="DU19" s="31"/>
      <c r="DV19" s="37"/>
      <c r="DW19" s="31"/>
      <c r="DX19" s="37"/>
      <c r="DY19" s="31"/>
      <c r="DZ19" s="37"/>
      <c r="EA19" s="31"/>
      <c r="EB19" s="37"/>
      <c r="EC19" s="31"/>
      <c r="ED19" s="37"/>
      <c r="EE19" s="31"/>
      <c r="EF19" s="37"/>
      <c r="EG19" s="31"/>
      <c r="EH19" s="37"/>
      <c r="EI19" s="31"/>
      <c r="EJ19" s="37"/>
      <c r="EK19" s="31"/>
      <c r="EL19" s="37"/>
      <c r="EM19" s="31"/>
      <c r="EN19" s="37"/>
      <c r="EO19" s="31"/>
      <c r="EP19" s="37"/>
      <c r="EQ19" s="31"/>
      <c r="ER19" s="37"/>
      <c r="ES19" s="31"/>
      <c r="ET19" s="37"/>
      <c r="EU19" s="31"/>
      <c r="EV19" s="37"/>
      <c r="EW19" s="31"/>
      <c r="EX19" s="37"/>
      <c r="EY19" s="31"/>
      <c r="EZ19" s="37"/>
      <c r="FA19" s="31"/>
      <c r="FB19" s="37"/>
      <c r="FC19" s="31"/>
      <c r="FD19" s="37"/>
      <c r="FE19" s="31"/>
      <c r="FF19" s="37"/>
      <c r="FG19" s="31"/>
      <c r="FH19" s="37"/>
      <c r="FI19" s="31"/>
      <c r="FJ19" s="37"/>
      <c r="FK19" s="31"/>
      <c r="FL19" s="37"/>
      <c r="FM19" s="31"/>
      <c r="FN19" s="37"/>
      <c r="FO19" s="33"/>
      <c r="FP19" s="37"/>
      <c r="FQ19" s="33">
        <f t="shared" si="0"/>
        <v>0</v>
      </c>
      <c r="FR19" s="32">
        <f t="shared" ref="FR19" si="15">D19+F19+H19+J19+L19+N19+P19+R19+T19+V19+X19++Z19+AB19+AD19+AF19+AH19+AJ19+AL19+AN19+AP19+AR19+AT19+AV19+AX19+AZ19+BB19+BD19+BF19+BH19+BJ19+BL19+BN19+BP19+BR19+BT19+BV19+BX19+BZ19+CB19+CD19+CF19+CH19+CJ19+CL19+CN19+CP19+CR19+CT19+CV19+CX19+CZ19+DB19+DD19+DF19+DH19+DJ19+DL19+DN19+DP19+DR19+DT19+DV19+DX19+DZ19+EB19+ED19+EH19+EF19+EJ19+EL19+EN19+EP19+ER19+ET19+EV19+EX19+EZ19+FB19+FD19+FF19+FH19+FJ19+FL19+FN19+FP19</f>
        <v>0</v>
      </c>
      <c r="FS19" s="17"/>
      <c r="FT19" s="20"/>
      <c r="FU19" s="17"/>
      <c r="FV19" s="20"/>
      <c r="FW19" s="17"/>
      <c r="FX19" s="20"/>
      <c r="FY19" s="17"/>
      <c r="FZ19" s="20"/>
      <c r="GA19" s="17"/>
      <c r="GB19" s="20"/>
      <c r="GC19" s="17"/>
      <c r="GD19" s="20"/>
      <c r="GE19" s="17"/>
      <c r="GF19" s="20"/>
      <c r="GG19" s="17"/>
      <c r="GH19" s="20"/>
      <c r="GI19" s="17"/>
      <c r="GJ19" s="20"/>
      <c r="GK19" s="17"/>
      <c r="GL19" s="20"/>
      <c r="GM19" s="17"/>
      <c r="GN19" s="20"/>
      <c r="GO19" s="17"/>
      <c r="GP19" s="20"/>
      <c r="GQ19" s="17"/>
      <c r="GR19" s="20"/>
      <c r="GS19" s="17"/>
      <c r="GT19" s="20"/>
      <c r="GU19" s="17"/>
      <c r="GV19" s="20"/>
      <c r="GW19" s="17"/>
      <c r="GX19" s="20"/>
      <c r="GY19" s="17"/>
      <c r="GZ19" s="20"/>
      <c r="HA19" s="17"/>
      <c r="HB19" s="20"/>
      <c r="HC19" s="17"/>
      <c r="HD19" s="20"/>
      <c r="HE19" s="17"/>
      <c r="HF19" s="20"/>
      <c r="HG19" s="17"/>
      <c r="HH19" s="20"/>
      <c r="HI19" s="17"/>
      <c r="HJ19" s="20"/>
      <c r="HK19" s="17"/>
      <c r="HL19" s="20"/>
      <c r="HM19" s="17"/>
      <c r="HN19" s="20"/>
      <c r="HO19" s="17"/>
      <c r="HP19" s="20"/>
      <c r="HQ19" s="17"/>
      <c r="HR19" s="20"/>
      <c r="HS19" s="17"/>
      <c r="HT19" s="20"/>
      <c r="HU19" s="17"/>
      <c r="HV19" s="20"/>
      <c r="HW19" s="17"/>
      <c r="HX19" s="20"/>
      <c r="HY19" s="17"/>
      <c r="HZ19" s="17"/>
      <c r="IA19" s="20"/>
      <c r="IB19" s="17"/>
      <c r="IC19" s="20"/>
      <c r="ID19" s="17"/>
      <c r="IE19" s="17"/>
      <c r="IF19" s="20"/>
      <c r="IG19" s="17"/>
      <c r="IH19" s="20"/>
      <c r="II19" s="17"/>
      <c r="IJ19" s="20"/>
      <c r="IK19" s="17"/>
      <c r="IL19" s="20"/>
      <c r="IM19" s="17"/>
      <c r="IN19" s="20"/>
      <c r="IO19" s="17"/>
      <c r="IP19" s="20"/>
      <c r="IQ19" s="17"/>
      <c r="IR19" s="20"/>
      <c r="IS19" s="17"/>
      <c r="IT19" s="20"/>
      <c r="IU19" s="17"/>
      <c r="IV19" s="20"/>
      <c r="IW19" s="17"/>
      <c r="IX19" s="20"/>
      <c r="IY19" s="17"/>
      <c r="IZ19" s="20"/>
      <c r="JA19" s="17"/>
      <c r="JB19" s="20"/>
      <c r="JC19" s="17"/>
      <c r="JD19" s="20"/>
      <c r="JE19" s="17"/>
      <c r="JF19" s="20"/>
      <c r="JG19" s="17"/>
      <c r="JH19" s="20"/>
      <c r="JI19" s="17"/>
      <c r="JJ19" s="20"/>
      <c r="JK19" s="17"/>
      <c r="JL19" s="20"/>
      <c r="JM19" s="17"/>
      <c r="JN19" s="20"/>
      <c r="JO19" s="17"/>
      <c r="JP19" s="20"/>
      <c r="JQ19" s="17"/>
      <c r="JR19" s="20"/>
      <c r="JS19" s="17"/>
      <c r="JT19" s="20"/>
      <c r="JU19" s="17"/>
      <c r="JV19" s="20"/>
      <c r="JW19" s="17"/>
      <c r="JX19" s="20"/>
      <c r="JY19" s="17"/>
      <c r="JZ19" s="20"/>
      <c r="KA19" s="17"/>
      <c r="KB19" s="20"/>
      <c r="KC19" s="17"/>
      <c r="KD19" s="20"/>
      <c r="KE19" s="17"/>
      <c r="KF19" s="20"/>
      <c r="KG19" s="17"/>
      <c r="KH19" s="20"/>
      <c r="KI19" s="17"/>
      <c r="KJ19" s="20"/>
      <c r="KK19" s="17"/>
      <c r="KL19" s="20"/>
      <c r="KM19" s="17"/>
      <c r="KN19" s="20"/>
      <c r="KO19" s="17"/>
      <c r="KP19" s="20"/>
      <c r="KQ19" s="17"/>
      <c r="KR19" s="20"/>
      <c r="KS19" s="17"/>
      <c r="KT19" s="20"/>
      <c r="KU19" s="17"/>
      <c r="KV19" s="20"/>
      <c r="KW19" s="17"/>
      <c r="KX19" s="20"/>
      <c r="KY19" s="17"/>
      <c r="KZ19" s="20"/>
      <c r="LA19" s="17"/>
      <c r="LB19" s="20"/>
      <c r="LC19" s="17"/>
      <c r="LD19" s="20"/>
      <c r="LE19" s="17"/>
      <c r="LF19" s="20"/>
      <c r="LG19" s="17"/>
      <c r="LH19" s="20"/>
      <c r="LI19" s="17"/>
      <c r="LJ19" s="20"/>
      <c r="LK19" s="17"/>
      <c r="LL19" s="20"/>
      <c r="LM19" s="17"/>
      <c r="LN19" s="20"/>
      <c r="LO19" s="17"/>
      <c r="LP19" s="20"/>
      <c r="LQ19" s="17"/>
      <c r="LR19" s="20"/>
      <c r="LS19" s="17"/>
      <c r="LT19" s="20"/>
      <c r="LU19" s="17"/>
      <c r="LV19" s="20"/>
      <c r="LW19" s="17"/>
      <c r="LX19" s="20"/>
      <c r="LY19" s="17"/>
      <c r="LZ19" s="20"/>
      <c r="MA19" s="17"/>
      <c r="MB19" s="20"/>
      <c r="MC19" s="17"/>
      <c r="MD19" s="20"/>
      <c r="ME19" s="17"/>
      <c r="MF19" s="20"/>
      <c r="MG19" s="17"/>
      <c r="MH19" s="20"/>
      <c r="MI19" s="17"/>
      <c r="MJ19" s="20"/>
      <c r="MK19" s="17"/>
      <c r="ML19" s="20"/>
      <c r="MM19" s="17"/>
      <c r="MN19" s="20"/>
      <c r="MO19" s="17"/>
      <c r="MP19" s="20"/>
      <c r="MQ19" s="17"/>
      <c r="MR19" s="20"/>
      <c r="MS19" s="17"/>
      <c r="MT19" s="20"/>
      <c r="MU19" s="17"/>
      <c r="MV19" s="20"/>
      <c r="MW19" s="17"/>
      <c r="MX19" s="20"/>
      <c r="MY19" s="17"/>
      <c r="MZ19" s="20"/>
      <c r="NA19" s="17"/>
      <c r="NB19" s="20"/>
      <c r="NC19" s="17"/>
      <c r="ND19" s="20"/>
      <c r="NE19" s="17"/>
      <c r="NF19" s="20"/>
      <c r="NG19" s="17"/>
      <c r="NH19" s="20"/>
      <c r="NI19" s="17"/>
      <c r="NJ19" s="20"/>
      <c r="NK19" s="17"/>
      <c r="NL19" s="20"/>
      <c r="NM19" s="17"/>
      <c r="NN19" s="20"/>
      <c r="NO19" s="17"/>
      <c r="NP19" s="20"/>
      <c r="NQ19" s="17"/>
      <c r="NR19" s="20"/>
      <c r="NS19" s="17"/>
      <c r="NT19" s="20"/>
      <c r="NU19" s="17"/>
      <c r="NV19" s="20"/>
      <c r="NW19" s="17"/>
      <c r="NX19" s="20"/>
      <c r="NY19" s="17"/>
      <c r="NZ19" s="20"/>
      <c r="OA19" s="17"/>
      <c r="OB19" s="20"/>
      <c r="OC19" s="17"/>
      <c r="OD19" s="20"/>
      <c r="OE19" s="17"/>
      <c r="OF19" s="20"/>
      <c r="OG19" s="17"/>
      <c r="OH19" s="20"/>
      <c r="OI19" s="17"/>
      <c r="OJ19" s="20"/>
      <c r="OK19" s="17"/>
      <c r="OL19" s="20"/>
      <c r="OM19" s="17"/>
      <c r="ON19" s="20"/>
      <c r="OO19" s="17"/>
      <c r="OP19" s="20"/>
      <c r="OQ19" s="17"/>
    </row>
    <row r="20" spans="1:407" s="114" customFormat="1" x14ac:dyDescent="0.25">
      <c r="A20" s="106">
        <v>18</v>
      </c>
      <c r="B20" s="107" t="s">
        <v>65</v>
      </c>
      <c r="C20" s="108">
        <v>4.7</v>
      </c>
      <c r="D20" s="109"/>
      <c r="E20" s="110"/>
      <c r="F20" s="109"/>
      <c r="G20" s="35"/>
      <c r="H20" s="109"/>
      <c r="I20" s="35"/>
      <c r="J20" s="109"/>
      <c r="K20" s="31"/>
      <c r="L20" s="109"/>
      <c r="M20" s="31"/>
      <c r="N20" s="109"/>
      <c r="O20" s="31"/>
      <c r="P20" s="109"/>
      <c r="Q20" s="31"/>
      <c r="R20" s="109"/>
      <c r="S20" s="31"/>
      <c r="T20" s="109"/>
      <c r="U20" s="31"/>
      <c r="V20" s="109"/>
      <c r="W20" s="31"/>
      <c r="X20" s="109"/>
      <c r="Y20" s="31"/>
      <c r="Z20" s="109"/>
      <c r="AA20" s="35"/>
      <c r="AB20" s="109"/>
      <c r="AC20" s="31"/>
      <c r="AD20" s="109"/>
      <c r="AE20" s="31"/>
      <c r="AF20" s="109"/>
      <c r="AG20" s="31"/>
      <c r="AH20" s="109"/>
      <c r="AI20" s="31"/>
      <c r="AJ20" s="109"/>
      <c r="AK20" s="31"/>
      <c r="AL20" s="109"/>
      <c r="AM20" s="35"/>
      <c r="AN20" s="109"/>
      <c r="AO20" s="31"/>
      <c r="AP20" s="109"/>
      <c r="AQ20" s="31"/>
      <c r="AR20" s="109"/>
      <c r="AS20" s="31"/>
      <c r="AT20" s="109"/>
      <c r="AU20" s="31"/>
      <c r="AV20" s="109"/>
      <c r="AW20" s="31"/>
      <c r="AX20" s="109"/>
      <c r="AY20" s="35"/>
      <c r="AZ20" s="109"/>
      <c r="BA20" s="31"/>
      <c r="BB20" s="109"/>
      <c r="BC20" s="31"/>
      <c r="BD20" s="109"/>
      <c r="BE20" s="31"/>
      <c r="BF20" s="109"/>
      <c r="BG20" s="110"/>
      <c r="BH20" s="109"/>
      <c r="BI20" s="35"/>
      <c r="BJ20" s="109"/>
      <c r="BK20" s="35"/>
      <c r="BL20" s="109"/>
      <c r="BM20" s="31"/>
      <c r="BN20" s="109"/>
      <c r="BO20" s="31"/>
      <c r="BP20" s="109"/>
      <c r="BQ20" s="31"/>
      <c r="BR20" s="109"/>
      <c r="BS20" s="31"/>
      <c r="BT20" s="109"/>
      <c r="BU20" s="31"/>
      <c r="BV20" s="109"/>
      <c r="BW20" s="31"/>
      <c r="BX20" s="109"/>
      <c r="BY20" s="31"/>
      <c r="BZ20" s="109"/>
      <c r="CA20" s="31"/>
      <c r="CB20" s="109"/>
      <c r="CC20" s="35"/>
      <c r="CD20" s="109"/>
      <c r="CE20" s="31"/>
      <c r="CF20" s="109"/>
      <c r="CG20" s="31"/>
      <c r="CH20" s="109"/>
      <c r="CI20" s="31"/>
      <c r="CJ20" s="109"/>
      <c r="CK20" s="31"/>
      <c r="CL20" s="109"/>
      <c r="CM20" s="31"/>
      <c r="CN20" s="109"/>
      <c r="CO20" s="35"/>
      <c r="CP20" s="109"/>
      <c r="CQ20" s="31"/>
      <c r="CR20" s="109"/>
      <c r="CS20" s="31"/>
      <c r="CT20" s="109"/>
      <c r="CU20" s="31"/>
      <c r="CV20" s="109"/>
      <c r="CW20" s="31"/>
      <c r="CX20" s="109"/>
      <c r="CY20" s="31"/>
      <c r="CZ20" s="109"/>
      <c r="DA20" s="35"/>
      <c r="DB20" s="109"/>
      <c r="DC20" s="31"/>
      <c r="DD20" s="109"/>
      <c r="DE20" s="31"/>
      <c r="DF20" s="109"/>
      <c r="DG20" s="33"/>
      <c r="DH20" s="109"/>
      <c r="DI20" s="31"/>
      <c r="DJ20" s="109"/>
      <c r="DK20" s="31"/>
      <c r="DL20" s="109"/>
      <c r="DM20" s="31"/>
      <c r="DN20" s="109"/>
      <c r="DO20" s="31"/>
      <c r="DP20" s="109"/>
      <c r="DQ20" s="31"/>
      <c r="DR20" s="109"/>
      <c r="DS20" s="35"/>
      <c r="DT20" s="109"/>
      <c r="DU20" s="31"/>
      <c r="DV20" s="109"/>
      <c r="DW20" s="31"/>
      <c r="DX20" s="109"/>
      <c r="DY20" s="31"/>
      <c r="DZ20" s="109"/>
      <c r="EA20" s="31"/>
      <c r="EB20" s="109"/>
      <c r="EC20" s="31"/>
      <c r="ED20" s="109"/>
      <c r="EE20" s="35"/>
      <c r="EF20" s="109"/>
      <c r="EG20" s="31"/>
      <c r="EH20" s="109"/>
      <c r="EI20" s="31"/>
      <c r="EJ20" s="109"/>
      <c r="EK20" s="31"/>
      <c r="EL20" s="109"/>
      <c r="EM20" s="31"/>
      <c r="EN20" s="109"/>
      <c r="EO20" s="31"/>
      <c r="EP20" s="109"/>
      <c r="EQ20" s="31"/>
      <c r="ER20" s="109"/>
      <c r="ES20" s="31"/>
      <c r="ET20" s="109"/>
      <c r="EU20" s="31"/>
      <c r="EV20" s="109"/>
      <c r="EW20" s="35"/>
      <c r="EX20" s="109"/>
      <c r="EY20" s="31"/>
      <c r="EZ20" s="109"/>
      <c r="FA20" s="31"/>
      <c r="FB20" s="109"/>
      <c r="FC20" s="31"/>
      <c r="FD20" s="109"/>
      <c r="FE20" s="31"/>
      <c r="FF20" s="109"/>
      <c r="FG20" s="31"/>
      <c r="FH20" s="109"/>
      <c r="FI20" s="35"/>
      <c r="FJ20" s="109"/>
      <c r="FK20" s="31"/>
      <c r="FL20" s="109"/>
      <c r="FM20" s="31"/>
      <c r="FN20" s="109"/>
      <c r="FO20" s="33"/>
      <c r="FP20" s="109"/>
      <c r="FQ20" s="33">
        <f t="shared" si="0"/>
        <v>0</v>
      </c>
      <c r="FR20" s="111">
        <f t="shared" ref="FR20" si="16">D20+F20+H20+J20+L20+N20+P20+R20+T20+V20+X20+Z20+AB20+AD20+AF20+AH20+AJ20+AL20+AN20+AP20+AR20+AT20+AV20+AX20+AZ20+BB20+BD20+BF20+BH20+BJ20+BL20+BN20+BP20+BR20+BT20+BV20+BX20+BZ20+CB20+CD20+CF20+CH20+CJ20+CL20+CN20+CP20+CR20+CT20+CV20+CX20+CZ20+DB20+DD20+DF20+DH20+DJ20+DL20+DN20+DP20+DR20+DT20+DV20+DX20+DZ20+EB20+ED20+EF20+EH20+EJ20+EL20+EN20+EP20+ER20+ET20+EV20+EX20+EZ20+FB20+FD20+FF20+FH20+FJ20+FL20+FN20+FP20</f>
        <v>0</v>
      </c>
      <c r="FS20" s="112"/>
      <c r="FT20" s="113"/>
      <c r="FU20" s="112"/>
      <c r="FV20" s="113"/>
      <c r="FW20" s="112"/>
      <c r="FX20" s="113"/>
      <c r="FY20" s="112"/>
      <c r="FZ20" s="113"/>
      <c r="GA20" s="112"/>
      <c r="GB20" s="113"/>
      <c r="GC20" s="112"/>
      <c r="GD20" s="113"/>
      <c r="GE20" s="112"/>
      <c r="GF20" s="113"/>
      <c r="GG20" s="112"/>
      <c r="GH20" s="113"/>
      <c r="GI20" s="112"/>
      <c r="GJ20" s="113"/>
      <c r="GK20" s="112"/>
      <c r="GL20" s="113"/>
      <c r="GM20" s="112"/>
      <c r="GN20" s="113"/>
      <c r="GO20" s="112"/>
      <c r="GP20" s="113"/>
      <c r="GQ20" s="112"/>
      <c r="GR20" s="113"/>
      <c r="GS20" s="112"/>
      <c r="GT20" s="113"/>
      <c r="GU20" s="112"/>
      <c r="GV20" s="113"/>
      <c r="GW20" s="112"/>
      <c r="GX20" s="113"/>
      <c r="GY20" s="112"/>
      <c r="GZ20" s="113"/>
      <c r="HA20" s="112"/>
      <c r="HB20" s="113"/>
      <c r="HC20" s="112"/>
      <c r="HD20" s="113"/>
      <c r="HE20" s="112"/>
      <c r="HF20" s="113"/>
      <c r="HG20" s="112"/>
      <c r="HH20" s="113"/>
      <c r="HI20" s="112"/>
      <c r="HJ20" s="113"/>
      <c r="HK20" s="112"/>
      <c r="HL20" s="113"/>
      <c r="HM20" s="112"/>
      <c r="HN20" s="113"/>
      <c r="HO20" s="112"/>
      <c r="HP20" s="113"/>
      <c r="HQ20" s="112"/>
      <c r="HR20" s="113"/>
      <c r="HS20" s="112"/>
      <c r="HT20" s="113"/>
      <c r="HU20" s="112"/>
      <c r="HV20" s="113"/>
      <c r="HW20" s="112"/>
      <c r="HX20" s="113"/>
      <c r="HY20" s="112"/>
      <c r="HZ20" s="112"/>
      <c r="IA20" s="113"/>
      <c r="IB20" s="112"/>
      <c r="IC20" s="113"/>
      <c r="ID20" s="112"/>
      <c r="IE20" s="112"/>
      <c r="IF20" s="113"/>
      <c r="IG20" s="112"/>
      <c r="IH20" s="112"/>
      <c r="II20" s="113"/>
      <c r="IJ20" s="112"/>
      <c r="IK20" s="113"/>
      <c r="IL20" s="112"/>
      <c r="IM20" s="113"/>
      <c r="IN20" s="112"/>
      <c r="IO20" s="113"/>
      <c r="IP20" s="112"/>
      <c r="IQ20" s="112"/>
      <c r="IR20" s="113"/>
      <c r="IS20" s="112"/>
      <c r="IT20" s="113"/>
      <c r="IU20" s="112"/>
      <c r="IV20" s="112"/>
      <c r="IW20" s="113"/>
      <c r="IX20" s="112"/>
      <c r="IY20" s="113"/>
      <c r="IZ20" s="112"/>
      <c r="JA20" s="113"/>
      <c r="JB20" s="112"/>
      <c r="JC20" s="113"/>
      <c r="JD20" s="112"/>
      <c r="JE20" s="112"/>
      <c r="JF20" s="113"/>
      <c r="JG20" s="112"/>
      <c r="JH20" s="113"/>
      <c r="JI20" s="112"/>
      <c r="JJ20" s="112"/>
      <c r="JK20" s="113"/>
      <c r="JL20" s="112"/>
      <c r="JM20" s="113"/>
      <c r="JN20" s="112"/>
      <c r="JO20" s="113"/>
      <c r="JP20" s="112"/>
      <c r="JQ20" s="113"/>
      <c r="JR20" s="112"/>
      <c r="JS20" s="112"/>
      <c r="JT20" s="113"/>
      <c r="JU20" s="112"/>
      <c r="JV20" s="113"/>
      <c r="JW20" s="112"/>
      <c r="JX20" s="112"/>
      <c r="JY20" s="113"/>
      <c r="JZ20" s="112"/>
      <c r="KA20" s="113"/>
      <c r="KB20" s="112"/>
      <c r="KC20" s="113"/>
      <c r="KD20" s="112"/>
      <c r="KE20" s="113"/>
      <c r="KF20" s="112"/>
      <c r="KG20" s="112"/>
      <c r="KH20" s="113"/>
      <c r="KI20" s="112"/>
      <c r="KJ20" s="113"/>
      <c r="KK20" s="112"/>
      <c r="KL20" s="112"/>
      <c r="KM20" s="113"/>
      <c r="KN20" s="112"/>
      <c r="KO20" s="113"/>
      <c r="KP20" s="112"/>
      <c r="KQ20" s="113"/>
      <c r="KR20" s="112"/>
      <c r="KS20" s="113"/>
      <c r="KT20" s="112"/>
      <c r="KU20" s="112"/>
      <c r="KV20" s="113"/>
      <c r="KW20" s="112"/>
      <c r="KX20" s="113"/>
      <c r="KY20" s="112"/>
      <c r="KZ20" s="112"/>
      <c r="LA20" s="113"/>
      <c r="LB20" s="112"/>
      <c r="LC20" s="113"/>
      <c r="LD20" s="112"/>
      <c r="LE20" s="113"/>
      <c r="LF20" s="112"/>
      <c r="LG20" s="113"/>
      <c r="LH20" s="112"/>
      <c r="LI20" s="112"/>
      <c r="LJ20" s="113"/>
      <c r="LK20" s="112"/>
      <c r="LL20" s="113"/>
      <c r="LM20" s="112"/>
      <c r="LN20" s="113"/>
      <c r="LO20" s="112"/>
      <c r="LP20" s="113"/>
      <c r="LQ20" s="112"/>
      <c r="LR20" s="113"/>
      <c r="LS20" s="112"/>
      <c r="LT20" s="113"/>
      <c r="LU20" s="112"/>
      <c r="LV20" s="113"/>
      <c r="LW20" s="112"/>
      <c r="LX20" s="113"/>
      <c r="LY20" s="112"/>
      <c r="LZ20" s="113"/>
      <c r="MA20" s="112"/>
      <c r="MB20" s="113"/>
      <c r="MC20" s="112"/>
      <c r="MD20" s="113"/>
      <c r="ME20" s="112"/>
      <c r="MF20" s="113"/>
      <c r="MG20" s="112"/>
      <c r="MH20" s="113"/>
      <c r="MI20" s="112"/>
      <c r="MJ20" s="113"/>
      <c r="MK20" s="112"/>
      <c r="ML20" s="113"/>
      <c r="MM20" s="112"/>
      <c r="MN20" s="113"/>
      <c r="MO20" s="112"/>
      <c r="MP20" s="113"/>
      <c r="MQ20" s="112"/>
      <c r="MR20" s="113"/>
      <c r="MS20" s="112"/>
      <c r="MT20" s="113"/>
      <c r="MU20" s="112"/>
      <c r="MV20" s="113"/>
      <c r="MW20" s="112"/>
      <c r="MX20" s="113"/>
      <c r="MY20" s="112"/>
      <c r="MZ20" s="113"/>
      <c r="NA20" s="112"/>
      <c r="NB20" s="113"/>
      <c r="NC20" s="112"/>
      <c r="ND20" s="113"/>
      <c r="NE20" s="112"/>
      <c r="NF20" s="113"/>
      <c r="NG20" s="112"/>
      <c r="NH20" s="113"/>
      <c r="NI20" s="112"/>
      <c r="NJ20" s="113"/>
      <c r="NK20" s="112"/>
      <c r="NL20" s="113"/>
      <c r="NM20" s="112"/>
      <c r="NN20" s="113"/>
      <c r="NO20" s="112"/>
      <c r="NP20" s="113"/>
      <c r="NQ20" s="112"/>
      <c r="NR20" s="113"/>
      <c r="NS20" s="112"/>
      <c r="NT20" s="113"/>
      <c r="NU20" s="112"/>
      <c r="NV20" s="113"/>
      <c r="NW20" s="112"/>
      <c r="NX20" s="113"/>
      <c r="NY20" s="112"/>
      <c r="NZ20" s="113"/>
      <c r="OA20" s="112"/>
      <c r="OB20" s="113"/>
      <c r="OC20" s="112"/>
      <c r="OD20" s="113"/>
      <c r="OE20" s="112"/>
      <c r="OF20" s="113"/>
      <c r="OG20" s="112"/>
      <c r="OH20" s="113"/>
      <c r="OI20" s="112"/>
      <c r="OJ20" s="113"/>
      <c r="OK20" s="112"/>
      <c r="OL20" s="113"/>
      <c r="OM20" s="112"/>
      <c r="ON20" s="113"/>
      <c r="OO20" s="112"/>
      <c r="OP20" s="113"/>
      <c r="OQ20" s="112"/>
    </row>
    <row r="21" spans="1:407" s="14" customFormat="1" x14ac:dyDescent="0.25">
      <c r="A21" s="50">
        <v>19</v>
      </c>
      <c r="B21" s="58" t="s">
        <v>77</v>
      </c>
      <c r="C21" s="85">
        <v>4.7</v>
      </c>
      <c r="D21" s="37"/>
      <c r="E21" s="31"/>
      <c r="F21" s="37"/>
      <c r="G21" s="31"/>
      <c r="H21" s="37"/>
      <c r="I21" s="31"/>
      <c r="J21" s="37"/>
      <c r="K21" s="31"/>
      <c r="L21" s="37"/>
      <c r="M21" s="31"/>
      <c r="N21" s="37"/>
      <c r="O21" s="35"/>
      <c r="P21" s="37"/>
      <c r="Q21" s="31"/>
      <c r="R21" s="37"/>
      <c r="S21" s="31"/>
      <c r="T21" s="37"/>
      <c r="U21" s="31"/>
      <c r="V21" s="37"/>
      <c r="W21" s="31"/>
      <c r="X21" s="37"/>
      <c r="Y21" s="31"/>
      <c r="Z21" s="37"/>
      <c r="AA21" s="31"/>
      <c r="AB21" s="37"/>
      <c r="AC21" s="31"/>
      <c r="AD21" s="37"/>
      <c r="AE21" s="31"/>
      <c r="AF21" s="37"/>
      <c r="AG21" s="31"/>
      <c r="AH21" s="37"/>
      <c r="AI21" s="31"/>
      <c r="AJ21" s="37"/>
      <c r="AK21" s="31"/>
      <c r="AL21" s="37"/>
      <c r="AM21" s="31"/>
      <c r="AN21" s="37"/>
      <c r="AO21" s="31"/>
      <c r="AP21" s="37"/>
      <c r="AQ21" s="31"/>
      <c r="AR21" s="37"/>
      <c r="AS21" s="31"/>
      <c r="AT21" s="37"/>
      <c r="AU21" s="31"/>
      <c r="AV21" s="37"/>
      <c r="AW21" s="31"/>
      <c r="AX21" s="37"/>
      <c r="AY21" s="31"/>
      <c r="AZ21" s="37"/>
      <c r="BA21" s="31"/>
      <c r="BB21" s="37"/>
      <c r="BC21" s="31"/>
      <c r="BD21" s="37"/>
      <c r="BE21" s="31"/>
      <c r="BF21" s="37"/>
      <c r="BG21" s="31"/>
      <c r="BH21" s="37"/>
      <c r="BI21" s="31"/>
      <c r="BJ21" s="37"/>
      <c r="BK21" s="31"/>
      <c r="BL21" s="37"/>
      <c r="BM21" s="31"/>
      <c r="BN21" s="37"/>
      <c r="BO21" s="31"/>
      <c r="BP21" s="37"/>
      <c r="BQ21" s="35"/>
      <c r="BR21" s="37"/>
      <c r="BS21" s="31"/>
      <c r="BT21" s="37"/>
      <c r="BU21" s="31"/>
      <c r="BV21" s="37"/>
      <c r="BW21" s="31"/>
      <c r="BX21" s="37"/>
      <c r="BY21" s="31"/>
      <c r="BZ21" s="37"/>
      <c r="CA21" s="31"/>
      <c r="CB21" s="37"/>
      <c r="CC21" s="31"/>
      <c r="CD21" s="37"/>
      <c r="CE21" s="31"/>
      <c r="CF21" s="37"/>
      <c r="CG21" s="31"/>
      <c r="CH21" s="37"/>
      <c r="CI21" s="31"/>
      <c r="CJ21" s="37"/>
      <c r="CK21" s="31"/>
      <c r="CL21" s="37"/>
      <c r="CM21" s="31"/>
      <c r="CN21" s="37"/>
      <c r="CO21" s="31"/>
      <c r="CP21" s="37"/>
      <c r="CQ21" s="31"/>
      <c r="CR21" s="37"/>
      <c r="CS21" s="31"/>
      <c r="CT21" s="37"/>
      <c r="CU21" s="31"/>
      <c r="CV21" s="37"/>
      <c r="CW21" s="31"/>
      <c r="CX21" s="37"/>
      <c r="CY21" s="31"/>
      <c r="CZ21" s="37"/>
      <c r="DA21" s="31"/>
      <c r="DB21" s="37"/>
      <c r="DC21" s="31"/>
      <c r="DD21" s="37"/>
      <c r="DE21" s="31"/>
      <c r="DF21" s="37"/>
      <c r="DG21" s="33"/>
      <c r="DH21" s="37"/>
      <c r="DI21" s="31"/>
      <c r="DJ21" s="37"/>
      <c r="DK21" s="31"/>
      <c r="DL21" s="37"/>
      <c r="DM21" s="31"/>
      <c r="DN21" s="37"/>
      <c r="DO21" s="31"/>
      <c r="DP21" s="37"/>
      <c r="DQ21" s="31"/>
      <c r="DR21" s="37"/>
      <c r="DS21" s="31"/>
      <c r="DT21" s="37"/>
      <c r="DU21" s="31"/>
      <c r="DV21" s="37"/>
      <c r="DW21" s="31"/>
      <c r="DX21" s="37"/>
      <c r="DY21" s="31"/>
      <c r="DZ21" s="37"/>
      <c r="EA21" s="31"/>
      <c r="EB21" s="37"/>
      <c r="EC21" s="31"/>
      <c r="ED21" s="37"/>
      <c r="EE21" s="31"/>
      <c r="EF21" s="37"/>
      <c r="EG21" s="31"/>
      <c r="EH21" s="37"/>
      <c r="EI21" s="31"/>
      <c r="EJ21" s="37"/>
      <c r="EK21" s="31"/>
      <c r="EL21" s="37"/>
      <c r="EM21" s="31"/>
      <c r="EN21" s="37"/>
      <c r="EO21" s="31"/>
      <c r="EP21" s="37"/>
      <c r="EQ21" s="31"/>
      <c r="ER21" s="37"/>
      <c r="ES21" s="31"/>
      <c r="ET21" s="37"/>
      <c r="EU21" s="31"/>
      <c r="EV21" s="37"/>
      <c r="EW21" s="31"/>
      <c r="EX21" s="37"/>
      <c r="EY21" s="31"/>
      <c r="EZ21" s="37"/>
      <c r="FA21" s="31"/>
      <c r="FB21" s="37"/>
      <c r="FC21" s="31"/>
      <c r="FD21" s="37"/>
      <c r="FE21" s="31"/>
      <c r="FF21" s="37"/>
      <c r="FG21" s="31"/>
      <c r="FH21" s="37"/>
      <c r="FI21" s="31"/>
      <c r="FJ21" s="37"/>
      <c r="FK21" s="31"/>
      <c r="FL21" s="37"/>
      <c r="FM21" s="31"/>
      <c r="FN21" s="37"/>
      <c r="FO21" s="33"/>
      <c r="FP21" s="37"/>
      <c r="FQ21" s="33">
        <f t="shared" si="0"/>
        <v>0</v>
      </c>
      <c r="FR21" s="32">
        <f t="shared" ref="FR21" si="17">D21+F21+H21+J21+L21+N21+P21+R21+T21+V21+X21++Z21+AB21+AD21+AF21+AH21+AJ21+AL21+AN21+AP21+AR21+AT21+AV21+AX21+AZ21+BB21+BD21+BF21+BH21+BJ21+BL21+BN21+BP21+BR21+BT21+BV21+BX21+BZ21+CB21+CD21+CF21+CH21+CJ21+CL21+CN21+CP21+CR21+CT21+CV21+CX21+CZ21+DB21+DD21+DF21+DH21+DJ21+DL21+DN21+DP21+DR21+DT21+DV21+DX21+DZ21+EB21+ED21+EH21+EF21+EJ21+EL21+EN21+EP21+ER21+ET21+EV21+EX21+EZ21+FB21+FD21+FF21+FH21+FJ21+FL21+FN21+FP21</f>
        <v>0</v>
      </c>
      <c r="FS21" s="20"/>
      <c r="FT21" s="17"/>
      <c r="FU21" s="20"/>
      <c r="FV21" s="17"/>
      <c r="FW21" s="20"/>
      <c r="FX21" s="20"/>
      <c r="FY21" s="17"/>
      <c r="FZ21" s="20"/>
      <c r="GA21" s="17"/>
      <c r="GB21" s="20"/>
      <c r="GC21" s="17"/>
      <c r="GD21" s="20"/>
      <c r="GE21" s="17"/>
      <c r="GF21" s="20"/>
      <c r="GG21" s="17"/>
      <c r="GH21" s="17"/>
      <c r="GI21" s="20"/>
      <c r="GJ21" s="17"/>
      <c r="GK21" s="20"/>
      <c r="GL21" s="17"/>
      <c r="GM21" s="17"/>
      <c r="GN21" s="20"/>
      <c r="GO21" s="17"/>
      <c r="GP21" s="20"/>
      <c r="GQ21" s="17"/>
      <c r="GR21" s="17"/>
      <c r="GS21" s="20"/>
      <c r="GT21" s="17"/>
      <c r="GU21" s="20"/>
      <c r="GV21" s="17"/>
      <c r="GW21" s="17"/>
      <c r="GX21" s="20"/>
      <c r="GY21" s="17"/>
      <c r="GZ21" s="20"/>
      <c r="HA21" s="17"/>
      <c r="HB21" s="17"/>
      <c r="HC21" s="20"/>
      <c r="HD21" s="17"/>
      <c r="HE21" s="20"/>
      <c r="HF21" s="17"/>
      <c r="HG21" s="17"/>
      <c r="HH21" s="20"/>
      <c r="HI21" s="17"/>
      <c r="HJ21" s="20"/>
      <c r="HK21" s="17"/>
      <c r="HL21" s="17"/>
      <c r="HM21" s="20"/>
      <c r="HN21" s="17"/>
      <c r="HO21" s="20"/>
      <c r="HP21" s="17"/>
      <c r="HQ21" s="17"/>
      <c r="HR21" s="20"/>
      <c r="HS21" s="17"/>
      <c r="HT21" s="20"/>
      <c r="HU21" s="17"/>
      <c r="HV21" s="20"/>
      <c r="HW21" s="17"/>
      <c r="HX21" s="20"/>
      <c r="HY21" s="17"/>
      <c r="HZ21" s="20"/>
      <c r="IA21" s="17"/>
      <c r="IB21" s="20"/>
      <c r="IC21" s="17"/>
      <c r="ID21" s="20"/>
      <c r="IE21" s="17"/>
      <c r="IF21" s="20"/>
      <c r="IG21" s="17"/>
      <c r="IH21" s="17"/>
      <c r="II21" s="20"/>
      <c r="IJ21" s="17"/>
      <c r="IK21" s="20"/>
      <c r="IL21" s="17"/>
      <c r="IM21" s="20"/>
      <c r="IN21" s="17"/>
      <c r="IO21" s="20"/>
      <c r="IP21" s="17"/>
      <c r="IQ21" s="17"/>
      <c r="IR21" s="20"/>
      <c r="IS21" s="17"/>
      <c r="IT21" s="20"/>
      <c r="IU21" s="17"/>
      <c r="IV21" s="17"/>
      <c r="IW21" s="20"/>
      <c r="IX21" s="17"/>
      <c r="IY21" s="20"/>
      <c r="IZ21" s="17"/>
      <c r="JA21" s="20"/>
      <c r="JB21" s="17"/>
      <c r="JC21" s="20"/>
      <c r="JD21" s="17"/>
      <c r="JE21" s="17"/>
      <c r="JF21" s="20"/>
      <c r="JG21" s="17"/>
      <c r="JH21" s="20"/>
      <c r="JI21" s="17"/>
      <c r="JJ21" s="17"/>
      <c r="JK21" s="20"/>
      <c r="JL21" s="17"/>
      <c r="JM21" s="20"/>
      <c r="JN21" s="17"/>
      <c r="JO21" s="20"/>
      <c r="JP21" s="17"/>
      <c r="JQ21" s="20"/>
      <c r="JR21" s="17"/>
      <c r="JS21" s="17"/>
      <c r="JT21" s="20"/>
      <c r="JU21" s="17"/>
      <c r="JV21" s="20"/>
      <c r="JW21" s="17"/>
      <c r="JX21" s="17"/>
      <c r="JY21" s="20"/>
      <c r="JZ21" s="17"/>
      <c r="KA21" s="20"/>
      <c r="KB21" s="17"/>
      <c r="KC21" s="20"/>
      <c r="KD21" s="17"/>
      <c r="KE21" s="20"/>
      <c r="KF21" s="17"/>
      <c r="KG21" s="17"/>
      <c r="KH21" s="20"/>
      <c r="KI21" s="17"/>
      <c r="KJ21" s="20"/>
      <c r="KK21" s="17"/>
      <c r="KL21" s="17"/>
      <c r="KM21" s="20"/>
      <c r="KN21" s="17"/>
      <c r="KO21" s="20"/>
      <c r="KP21" s="17"/>
      <c r="KQ21" s="20"/>
      <c r="KR21" s="17"/>
      <c r="KS21" s="20"/>
      <c r="KT21" s="17"/>
      <c r="KU21" s="17"/>
      <c r="KV21" s="20"/>
      <c r="KW21" s="17"/>
      <c r="KX21" s="20"/>
      <c r="KY21" s="17"/>
      <c r="KZ21" s="17"/>
      <c r="LA21" s="20"/>
      <c r="LB21" s="17"/>
      <c r="LC21" s="20"/>
      <c r="LD21" s="17"/>
      <c r="LE21" s="20"/>
      <c r="LF21" s="17"/>
      <c r="LG21" s="20"/>
      <c r="LH21" s="17"/>
      <c r="LI21" s="17"/>
      <c r="LJ21" s="20"/>
      <c r="LK21" s="17"/>
      <c r="LL21" s="20"/>
      <c r="LM21" s="17"/>
    </row>
    <row r="22" spans="1:407" s="114" customFormat="1" x14ac:dyDescent="0.25">
      <c r="A22" s="106">
        <v>20</v>
      </c>
      <c r="B22" s="107" t="s">
        <v>78</v>
      </c>
      <c r="C22" s="108">
        <v>4.7</v>
      </c>
      <c r="D22" s="109"/>
      <c r="E22" s="110"/>
      <c r="F22" s="109"/>
      <c r="G22" s="35"/>
      <c r="H22" s="109"/>
      <c r="I22" s="35"/>
      <c r="J22" s="109"/>
      <c r="K22" s="31"/>
      <c r="L22" s="109"/>
      <c r="M22" s="31"/>
      <c r="N22" s="109"/>
      <c r="O22" s="31"/>
      <c r="P22" s="109"/>
      <c r="Q22" s="31"/>
      <c r="R22" s="109"/>
      <c r="S22" s="31"/>
      <c r="T22" s="109"/>
      <c r="U22" s="31"/>
      <c r="V22" s="109"/>
      <c r="W22" s="31"/>
      <c r="X22" s="109"/>
      <c r="Y22" s="31"/>
      <c r="Z22" s="109"/>
      <c r="AA22" s="35"/>
      <c r="AB22" s="109"/>
      <c r="AC22" s="31"/>
      <c r="AD22" s="109"/>
      <c r="AE22" s="31"/>
      <c r="AF22" s="109"/>
      <c r="AG22" s="31"/>
      <c r="AH22" s="109"/>
      <c r="AI22" s="31"/>
      <c r="AJ22" s="109"/>
      <c r="AK22" s="31"/>
      <c r="AL22" s="109"/>
      <c r="AM22" s="35"/>
      <c r="AN22" s="109"/>
      <c r="AO22" s="31"/>
      <c r="AP22" s="109"/>
      <c r="AQ22" s="31"/>
      <c r="AR22" s="109"/>
      <c r="AS22" s="31"/>
      <c r="AT22" s="109"/>
      <c r="AU22" s="31"/>
      <c r="AV22" s="109"/>
      <c r="AW22" s="31"/>
      <c r="AX22" s="109"/>
      <c r="AY22" s="35"/>
      <c r="AZ22" s="109"/>
      <c r="BA22" s="31"/>
      <c r="BB22" s="109"/>
      <c r="BC22" s="31"/>
      <c r="BD22" s="109"/>
      <c r="BE22" s="31"/>
      <c r="BF22" s="109"/>
      <c r="BG22" s="110"/>
      <c r="BH22" s="109"/>
      <c r="BI22" s="35"/>
      <c r="BJ22" s="109"/>
      <c r="BK22" s="35"/>
      <c r="BL22" s="109"/>
      <c r="BM22" s="31"/>
      <c r="BN22" s="109"/>
      <c r="BO22" s="31"/>
      <c r="BP22" s="109"/>
      <c r="BQ22" s="31"/>
      <c r="BR22" s="109"/>
      <c r="BS22" s="31"/>
      <c r="BT22" s="109"/>
      <c r="BU22" s="31"/>
      <c r="BV22" s="109"/>
      <c r="BW22" s="31"/>
      <c r="BX22" s="109"/>
      <c r="BY22" s="31"/>
      <c r="BZ22" s="109"/>
      <c r="CA22" s="31"/>
      <c r="CB22" s="109"/>
      <c r="CC22" s="35"/>
      <c r="CD22" s="109"/>
      <c r="CE22" s="31"/>
      <c r="CF22" s="109"/>
      <c r="CG22" s="31"/>
      <c r="CH22" s="109"/>
      <c r="CI22" s="31"/>
      <c r="CJ22" s="109"/>
      <c r="CK22" s="31"/>
      <c r="CL22" s="109"/>
      <c r="CM22" s="31"/>
      <c r="CN22" s="109"/>
      <c r="CO22" s="35"/>
      <c r="CP22" s="109"/>
      <c r="CQ22" s="31"/>
      <c r="CR22" s="109"/>
      <c r="CS22" s="31"/>
      <c r="CT22" s="109"/>
      <c r="CU22" s="31"/>
      <c r="CV22" s="109"/>
      <c r="CW22" s="31"/>
      <c r="CX22" s="109"/>
      <c r="CY22" s="31"/>
      <c r="CZ22" s="109"/>
      <c r="DA22" s="35"/>
      <c r="DB22" s="109"/>
      <c r="DC22" s="31"/>
      <c r="DD22" s="109"/>
      <c r="DE22" s="31"/>
      <c r="DF22" s="109"/>
      <c r="DG22" s="33"/>
      <c r="DH22" s="109"/>
      <c r="DI22" s="31"/>
      <c r="DJ22" s="109"/>
      <c r="DK22" s="31"/>
      <c r="DL22" s="109"/>
      <c r="DM22" s="31"/>
      <c r="DN22" s="109"/>
      <c r="DO22" s="31"/>
      <c r="DP22" s="109"/>
      <c r="DQ22" s="31"/>
      <c r="DR22" s="109"/>
      <c r="DS22" s="35"/>
      <c r="DT22" s="109"/>
      <c r="DU22" s="31"/>
      <c r="DV22" s="109"/>
      <c r="DW22" s="31"/>
      <c r="DX22" s="109"/>
      <c r="DY22" s="31"/>
      <c r="DZ22" s="109"/>
      <c r="EA22" s="31"/>
      <c r="EB22" s="109"/>
      <c r="EC22" s="31"/>
      <c r="ED22" s="109"/>
      <c r="EE22" s="35"/>
      <c r="EF22" s="109"/>
      <c r="EG22" s="31"/>
      <c r="EH22" s="109"/>
      <c r="EI22" s="31"/>
      <c r="EJ22" s="109"/>
      <c r="EK22" s="31"/>
      <c r="EL22" s="109"/>
      <c r="EM22" s="31"/>
      <c r="EN22" s="109"/>
      <c r="EO22" s="31"/>
      <c r="EP22" s="109"/>
      <c r="EQ22" s="31"/>
      <c r="ER22" s="109"/>
      <c r="ES22" s="31"/>
      <c r="ET22" s="109"/>
      <c r="EU22" s="31"/>
      <c r="EV22" s="109"/>
      <c r="EW22" s="35"/>
      <c r="EX22" s="109"/>
      <c r="EY22" s="31"/>
      <c r="EZ22" s="109"/>
      <c r="FA22" s="31"/>
      <c r="FB22" s="109"/>
      <c r="FC22" s="31"/>
      <c r="FD22" s="109"/>
      <c r="FE22" s="31"/>
      <c r="FF22" s="109"/>
      <c r="FG22" s="31"/>
      <c r="FH22" s="109"/>
      <c r="FI22" s="35"/>
      <c r="FJ22" s="109"/>
      <c r="FK22" s="31"/>
      <c r="FL22" s="109"/>
      <c r="FM22" s="31"/>
      <c r="FN22" s="109"/>
      <c r="FO22" s="33"/>
      <c r="FP22" s="109"/>
      <c r="FQ22" s="33">
        <f t="shared" si="0"/>
        <v>0</v>
      </c>
      <c r="FR22" s="111">
        <f t="shared" ref="FR22" si="18">D22+F22+H22+J22+L22+N22+P22+R22+T22+V22+X22+Z22+AB22+AD22+AF22+AH22+AJ22+AL22+AN22+AP22+AR22+AT22+AV22+AX22+AZ22+BB22+BD22+BF22+BH22+BJ22+BL22+BN22+BP22+BR22+BT22+BV22+BX22+BZ22+CB22+CD22+CF22+CH22+CJ22+CL22+CN22+CP22+CR22+CT22+CV22+CX22+CZ22+DB22+DD22+DF22+DH22+DJ22+DL22+DN22+DP22+DR22+DT22+DV22+DX22+DZ22+EB22+ED22+EF22+EH22+EJ22+EL22+EN22+EP22+ER22+ET22+EV22+EX22+EZ22+FB22+FD22+FF22+FH22+FJ22+FL22+FN22+FP22</f>
        <v>0</v>
      </c>
      <c r="FS22" s="113"/>
      <c r="FT22" s="112"/>
      <c r="FU22" s="113"/>
      <c r="FV22" s="112"/>
      <c r="FW22" s="113"/>
      <c r="FX22" s="113"/>
      <c r="FY22" s="112"/>
      <c r="FZ22" s="113"/>
      <c r="GA22" s="112"/>
      <c r="GB22" s="113"/>
      <c r="GC22" s="113"/>
      <c r="GD22" s="112"/>
      <c r="GE22" s="113"/>
      <c r="GF22" s="112"/>
      <c r="GG22" s="113"/>
      <c r="GH22" s="112"/>
      <c r="GI22" s="113"/>
      <c r="GJ22" s="112"/>
      <c r="GK22" s="113"/>
      <c r="GL22" s="112"/>
      <c r="GM22" s="112"/>
      <c r="GN22" s="113"/>
      <c r="GO22" s="112"/>
      <c r="GP22" s="113"/>
      <c r="GQ22" s="112"/>
      <c r="GR22" s="112"/>
      <c r="GS22" s="113"/>
      <c r="GT22" s="112"/>
      <c r="GU22" s="113"/>
      <c r="GV22" s="112"/>
      <c r="GW22" s="113"/>
      <c r="GX22" s="112"/>
      <c r="GY22" s="113"/>
      <c r="GZ22" s="112"/>
      <c r="HA22" s="112"/>
      <c r="HB22" s="113"/>
      <c r="HC22" s="112"/>
      <c r="HD22" s="113"/>
      <c r="HE22" s="112"/>
      <c r="HF22" s="112"/>
      <c r="HG22" s="113"/>
      <c r="HH22" s="112"/>
      <c r="HI22" s="113"/>
      <c r="HJ22" s="112"/>
      <c r="HK22" s="113"/>
      <c r="HL22" s="112"/>
      <c r="HM22" s="113"/>
      <c r="HN22" s="112"/>
      <c r="HO22" s="112"/>
      <c r="HP22" s="113"/>
      <c r="HQ22" s="112"/>
      <c r="HR22" s="113"/>
      <c r="HS22" s="112"/>
      <c r="HT22" s="113"/>
      <c r="HU22" s="113"/>
      <c r="HV22" s="112"/>
      <c r="HW22" s="113"/>
      <c r="HX22" s="112"/>
      <c r="HY22" s="113"/>
      <c r="HZ22" s="113"/>
      <c r="IA22" s="112"/>
      <c r="IB22" s="113"/>
      <c r="IC22" s="112"/>
      <c r="ID22" s="113"/>
      <c r="IE22" s="113"/>
      <c r="IF22" s="112"/>
      <c r="IG22" s="113"/>
      <c r="IH22" s="112"/>
      <c r="II22" s="113"/>
      <c r="IJ22" s="112"/>
      <c r="IK22" s="113"/>
      <c r="IL22" s="112"/>
      <c r="IM22" s="113"/>
      <c r="IN22" s="112"/>
      <c r="IO22" s="113"/>
      <c r="IP22" s="112"/>
      <c r="IQ22" s="113"/>
      <c r="IR22" s="112"/>
      <c r="IS22" s="113"/>
      <c r="IT22" s="112"/>
      <c r="IU22" s="113"/>
      <c r="IV22" s="112"/>
      <c r="IW22" s="113"/>
      <c r="IX22" s="112"/>
      <c r="IY22" s="113"/>
      <c r="IZ22" s="112"/>
      <c r="JA22" s="113"/>
      <c r="JB22" s="112"/>
      <c r="JC22" s="113"/>
      <c r="JD22" s="112"/>
      <c r="JE22" s="113"/>
      <c r="JF22" s="112"/>
      <c r="JG22" s="113"/>
      <c r="JH22" s="112"/>
      <c r="JI22" s="113"/>
      <c r="JJ22" s="112"/>
      <c r="JK22" s="113"/>
      <c r="JL22" s="112"/>
      <c r="JM22" s="113"/>
      <c r="JN22" s="112"/>
      <c r="JO22" s="113"/>
      <c r="JP22" s="112"/>
      <c r="JQ22" s="113"/>
      <c r="JR22" s="112"/>
      <c r="JS22" s="113"/>
      <c r="JT22" s="112"/>
      <c r="JU22" s="113"/>
      <c r="JV22" s="112"/>
      <c r="JW22" s="113"/>
      <c r="JX22" s="112"/>
      <c r="JY22" s="113"/>
      <c r="JZ22" s="112"/>
      <c r="KA22" s="113"/>
      <c r="KB22" s="112"/>
      <c r="KC22" s="113"/>
      <c r="KD22" s="112"/>
      <c r="KE22" s="113"/>
      <c r="KF22" s="112"/>
      <c r="KG22" s="113"/>
      <c r="KH22" s="112"/>
      <c r="KI22" s="113"/>
      <c r="KJ22" s="112"/>
      <c r="KK22" s="113"/>
      <c r="KL22" s="112"/>
      <c r="KM22" s="113"/>
      <c r="KN22" s="112"/>
      <c r="KO22" s="113"/>
      <c r="KP22" s="112"/>
      <c r="KQ22" s="113"/>
      <c r="KR22" s="112"/>
      <c r="KS22" s="113"/>
      <c r="KT22" s="112"/>
      <c r="KU22" s="113"/>
      <c r="KV22" s="112"/>
      <c r="KW22" s="113"/>
      <c r="KX22" s="112"/>
      <c r="KY22" s="113"/>
      <c r="KZ22" s="112"/>
      <c r="LA22" s="113"/>
      <c r="LB22" s="112"/>
      <c r="LC22" s="113"/>
      <c r="LD22" s="112"/>
      <c r="LE22" s="113"/>
      <c r="LF22" s="112"/>
      <c r="LG22" s="113"/>
      <c r="LH22" s="112"/>
      <c r="LI22" s="113"/>
      <c r="LJ22" s="112"/>
      <c r="LK22" s="113"/>
      <c r="LL22" s="112"/>
      <c r="LM22" s="113"/>
    </row>
    <row r="23" spans="1:407" s="88" customFormat="1" x14ac:dyDescent="0.25">
      <c r="A23" s="84">
        <v>21</v>
      </c>
      <c r="B23" s="58" t="s">
        <v>79</v>
      </c>
      <c r="C23" s="59">
        <v>4.7</v>
      </c>
      <c r="D23" s="86"/>
      <c r="E23" s="38"/>
      <c r="F23" s="86"/>
      <c r="G23" s="31"/>
      <c r="H23" s="86"/>
      <c r="I23" s="31"/>
      <c r="J23" s="86"/>
      <c r="K23" s="31"/>
      <c r="L23" s="86"/>
      <c r="M23" s="31"/>
      <c r="N23" s="86"/>
      <c r="O23" s="31"/>
      <c r="P23" s="86"/>
      <c r="Q23" s="31"/>
      <c r="R23" s="86"/>
      <c r="S23" s="31"/>
      <c r="T23" s="86"/>
      <c r="U23" s="31"/>
      <c r="V23" s="86"/>
      <c r="W23" s="31"/>
      <c r="X23" s="86"/>
      <c r="Y23" s="31"/>
      <c r="Z23" s="86"/>
      <c r="AA23" s="31"/>
      <c r="AB23" s="86"/>
      <c r="AC23" s="31"/>
      <c r="AD23" s="86"/>
      <c r="AE23" s="31"/>
      <c r="AF23" s="86"/>
      <c r="AG23" s="31"/>
      <c r="AH23" s="86"/>
      <c r="AI23" s="31"/>
      <c r="AJ23" s="86"/>
      <c r="AK23" s="31"/>
      <c r="AL23" s="86"/>
      <c r="AM23" s="31"/>
      <c r="AN23" s="86"/>
      <c r="AO23" s="31"/>
      <c r="AP23" s="86"/>
      <c r="AQ23" s="31"/>
      <c r="AR23" s="86"/>
      <c r="AS23" s="31"/>
      <c r="AT23" s="86"/>
      <c r="AU23" s="31"/>
      <c r="AV23" s="86"/>
      <c r="AW23" s="31"/>
      <c r="AX23" s="86"/>
      <c r="AY23" s="31"/>
      <c r="AZ23" s="86"/>
      <c r="BA23" s="31"/>
      <c r="BB23" s="86"/>
      <c r="BC23" s="31"/>
      <c r="BD23" s="86"/>
      <c r="BE23" s="31"/>
      <c r="BF23" s="86"/>
      <c r="BG23" s="38"/>
      <c r="BH23" s="86"/>
      <c r="BI23" s="31"/>
      <c r="BJ23" s="86"/>
      <c r="BK23" s="31"/>
      <c r="BL23" s="86"/>
      <c r="BM23" s="31"/>
      <c r="BN23" s="86"/>
      <c r="BO23" s="31"/>
      <c r="BP23" s="86"/>
      <c r="BQ23" s="31"/>
      <c r="BR23" s="86"/>
      <c r="BS23" s="31"/>
      <c r="BT23" s="86"/>
      <c r="BU23" s="31"/>
      <c r="BV23" s="86"/>
      <c r="BW23" s="31"/>
      <c r="BX23" s="86"/>
      <c r="BY23" s="31"/>
      <c r="BZ23" s="86"/>
      <c r="CA23" s="31"/>
      <c r="CB23" s="86"/>
      <c r="CC23" s="31"/>
      <c r="CD23" s="86"/>
      <c r="CE23" s="31"/>
      <c r="CF23" s="86"/>
      <c r="CG23" s="31"/>
      <c r="CH23" s="86"/>
      <c r="CI23" s="31"/>
      <c r="CJ23" s="86"/>
      <c r="CK23" s="31"/>
      <c r="CL23" s="86"/>
      <c r="CM23" s="31"/>
      <c r="CN23" s="86"/>
      <c r="CO23" s="31"/>
      <c r="CP23" s="86"/>
      <c r="CQ23" s="31"/>
      <c r="CR23" s="86"/>
      <c r="CS23" s="31"/>
      <c r="CT23" s="86"/>
      <c r="CU23" s="31"/>
      <c r="CV23" s="86"/>
      <c r="CW23" s="31"/>
      <c r="CX23" s="86"/>
      <c r="CY23" s="31"/>
      <c r="CZ23" s="86"/>
      <c r="DA23" s="31"/>
      <c r="DB23" s="86"/>
      <c r="DC23" s="31"/>
      <c r="DD23" s="86"/>
      <c r="DE23" s="31"/>
      <c r="DF23" s="86"/>
      <c r="DG23" s="33"/>
      <c r="DH23" s="86"/>
      <c r="DI23" s="31"/>
      <c r="DJ23" s="86"/>
      <c r="DK23" s="31"/>
      <c r="DL23" s="86"/>
      <c r="DM23" s="31"/>
      <c r="DN23" s="86"/>
      <c r="DO23" s="31"/>
      <c r="DP23" s="86"/>
      <c r="DQ23" s="31"/>
      <c r="DR23" s="86"/>
      <c r="DS23" s="31"/>
      <c r="DT23" s="86"/>
      <c r="DU23" s="31"/>
      <c r="DV23" s="86"/>
      <c r="DW23" s="31"/>
      <c r="DX23" s="86"/>
      <c r="DY23" s="31"/>
      <c r="DZ23" s="86"/>
      <c r="EA23" s="31"/>
      <c r="EB23" s="86"/>
      <c r="EC23" s="31"/>
      <c r="ED23" s="86"/>
      <c r="EE23" s="31"/>
      <c r="EF23" s="86"/>
      <c r="EG23" s="31"/>
      <c r="EH23" s="86"/>
      <c r="EI23" s="31"/>
      <c r="EJ23" s="86"/>
      <c r="EK23" s="31"/>
      <c r="EL23" s="86"/>
      <c r="EM23" s="31"/>
      <c r="EN23" s="86"/>
      <c r="EO23" s="31"/>
      <c r="EP23" s="86"/>
      <c r="EQ23" s="31"/>
      <c r="ER23" s="86"/>
      <c r="ES23" s="31"/>
      <c r="ET23" s="86"/>
      <c r="EU23" s="31"/>
      <c r="EV23" s="86"/>
      <c r="EW23" s="31"/>
      <c r="EX23" s="86"/>
      <c r="EY23" s="31"/>
      <c r="EZ23" s="86"/>
      <c r="FA23" s="31"/>
      <c r="FB23" s="86"/>
      <c r="FC23" s="31"/>
      <c r="FD23" s="86"/>
      <c r="FE23" s="31"/>
      <c r="FF23" s="86"/>
      <c r="FG23" s="31"/>
      <c r="FH23" s="86"/>
      <c r="FI23" s="31"/>
      <c r="FJ23" s="86"/>
      <c r="FK23" s="31"/>
      <c r="FL23" s="86"/>
      <c r="FM23" s="31"/>
      <c r="FN23" s="86"/>
      <c r="FO23" s="33"/>
      <c r="FP23" s="86"/>
      <c r="FQ23" s="33">
        <f t="shared" si="0"/>
        <v>0</v>
      </c>
      <c r="FR23" s="87">
        <f t="shared" ref="FR23" si="19">D23+F23+H23+J23+L23+N23+P23+R23+T23+V23+X23++Z23+AB23+AD23+AF23+AH23+AJ23+AL23+AN23+AP23+AR23+AT23+AV23+AX23+AZ23+BB23+BD23+BF23+BH23+BJ23+BL23+BN23+BP23+BR23+BT23+BV23+BX23+BZ23+CB23+CD23+CF23+CH23+CJ23+CL23+CN23+CP23+CR23+CT23+CV23+CX23+CZ23+DB23+DD23+DF23+DH23+DJ23+DL23+DN23+DP23+DR23+DT23+DV23+DX23+DZ23+EB23+ED23+EH23+EF23+EJ23+EL23+EN23+EP23+ER23+ET23+EV23+EX23+EZ23+FB23+FD23+FF23+FH23+FJ23+FL23+FN23+FP23</f>
        <v>0</v>
      </c>
      <c r="FS23" s="20"/>
      <c r="FT23" s="17"/>
      <c r="FU23" s="20"/>
      <c r="FV23" s="17"/>
      <c r="FW23" s="20"/>
      <c r="FX23" s="20"/>
      <c r="FY23" s="17"/>
      <c r="FZ23" s="20"/>
      <c r="GA23" s="17"/>
      <c r="GB23" s="20"/>
      <c r="GC23" s="20"/>
      <c r="GD23" s="17"/>
      <c r="GE23" s="20"/>
      <c r="GF23" s="17"/>
      <c r="GG23" s="20"/>
      <c r="GH23" s="17"/>
      <c r="GI23" s="20"/>
      <c r="GJ23" s="17"/>
      <c r="GK23" s="20"/>
      <c r="GL23" s="17"/>
      <c r="GM23" s="17"/>
      <c r="GN23" s="20"/>
      <c r="GO23" s="17"/>
      <c r="GP23" s="20"/>
      <c r="GQ23" s="17"/>
      <c r="GR23" s="17"/>
      <c r="GS23" s="20"/>
      <c r="GT23" s="17"/>
      <c r="GU23" s="20"/>
      <c r="GV23" s="17"/>
      <c r="GW23" s="20"/>
      <c r="GX23" s="17"/>
      <c r="GY23" s="20"/>
      <c r="GZ23" s="17"/>
      <c r="HA23" s="17"/>
      <c r="HB23" s="20"/>
      <c r="HC23" s="17"/>
      <c r="HD23" s="20"/>
      <c r="HE23" s="17"/>
      <c r="HF23" s="17"/>
      <c r="HG23" s="20"/>
      <c r="HH23" s="17"/>
      <c r="HI23" s="20"/>
      <c r="HJ23" s="17"/>
      <c r="HK23" s="20"/>
      <c r="HL23" s="17"/>
      <c r="HM23" s="20"/>
      <c r="HN23" s="17"/>
      <c r="HO23" s="17"/>
      <c r="HP23" s="20"/>
      <c r="HQ23" s="17"/>
      <c r="HR23" s="20"/>
      <c r="HS23" s="17"/>
      <c r="HT23" s="20"/>
      <c r="HU23" s="20"/>
      <c r="HV23" s="17"/>
      <c r="HW23" s="20"/>
      <c r="HX23" s="17"/>
      <c r="HY23" s="20"/>
      <c r="HZ23" s="20"/>
      <c r="IA23" s="17"/>
      <c r="IB23" s="20"/>
      <c r="IC23" s="17"/>
      <c r="ID23" s="20"/>
      <c r="IE23" s="20"/>
      <c r="IF23" s="17"/>
      <c r="IG23" s="20"/>
      <c r="IH23" s="17"/>
      <c r="II23" s="20"/>
      <c r="IJ23" s="17"/>
      <c r="IK23" s="20"/>
      <c r="IL23" s="20"/>
      <c r="IM23" s="17"/>
      <c r="IN23" s="20"/>
      <c r="IO23" s="17"/>
      <c r="IP23" s="20"/>
      <c r="IQ23" s="20"/>
      <c r="IR23" s="17"/>
      <c r="IS23" s="20"/>
      <c r="IT23" s="17"/>
      <c r="IU23" s="20"/>
      <c r="IV23" s="17"/>
      <c r="IW23" s="20"/>
      <c r="IX23" s="17"/>
      <c r="IY23" s="20"/>
      <c r="IZ23" s="20"/>
      <c r="JA23" s="17"/>
      <c r="JB23" s="20"/>
      <c r="JC23" s="17"/>
      <c r="JD23" s="20"/>
      <c r="JE23" s="20"/>
      <c r="JF23" s="17"/>
      <c r="JG23" s="20"/>
      <c r="JH23" s="17"/>
      <c r="JI23" s="20"/>
      <c r="JJ23" s="17"/>
      <c r="JK23" s="20"/>
      <c r="JL23" s="17"/>
      <c r="JM23" s="20"/>
      <c r="JN23" s="20"/>
      <c r="JO23" s="17"/>
      <c r="JP23" s="20"/>
      <c r="JQ23" s="17"/>
      <c r="JR23" s="20"/>
      <c r="JS23" s="20"/>
      <c r="JT23" s="17"/>
      <c r="JU23" s="20"/>
      <c r="JV23" s="17"/>
      <c r="JW23" s="20"/>
      <c r="JX23" s="17"/>
      <c r="JY23" s="20"/>
      <c r="JZ23" s="17"/>
      <c r="KA23" s="20"/>
      <c r="KB23" s="20"/>
      <c r="KC23" s="17"/>
      <c r="KD23" s="20"/>
      <c r="KE23" s="17"/>
      <c r="KF23" s="20"/>
      <c r="KG23" s="20"/>
      <c r="KH23" s="17"/>
      <c r="KI23" s="20"/>
      <c r="KJ23" s="17"/>
      <c r="KK23" s="20"/>
      <c r="KL23" s="17"/>
      <c r="KM23" s="20"/>
      <c r="KN23" s="17"/>
      <c r="KO23" s="20"/>
      <c r="KP23" s="20"/>
      <c r="KQ23" s="17"/>
      <c r="KR23" s="20"/>
      <c r="KS23" s="17"/>
      <c r="KT23" s="20"/>
      <c r="KU23" s="20"/>
      <c r="KV23" s="17"/>
      <c r="KW23" s="20"/>
      <c r="KX23" s="17"/>
      <c r="KY23" s="20"/>
      <c r="KZ23" s="17"/>
      <c r="LA23" s="20"/>
      <c r="LB23" s="17"/>
      <c r="LC23" s="20"/>
      <c r="LD23" s="20"/>
      <c r="LE23" s="17"/>
      <c r="LF23" s="20"/>
      <c r="LG23" s="17"/>
      <c r="LH23" s="20"/>
      <c r="LI23" s="20"/>
      <c r="LJ23" s="17"/>
      <c r="LK23" s="20"/>
      <c r="LL23" s="17"/>
      <c r="LM23" s="20"/>
    </row>
    <row r="24" spans="1:407" s="114" customFormat="1" x14ac:dyDescent="0.25">
      <c r="A24" s="106">
        <v>22</v>
      </c>
      <c r="B24" s="107" t="s">
        <v>36</v>
      </c>
      <c r="C24" s="108">
        <v>4.8</v>
      </c>
      <c r="D24" s="109"/>
      <c r="E24" s="110"/>
      <c r="F24" s="109"/>
      <c r="G24" s="35"/>
      <c r="H24" s="109"/>
      <c r="I24" s="35"/>
      <c r="J24" s="109"/>
      <c r="K24" s="31"/>
      <c r="L24" s="109"/>
      <c r="M24" s="31"/>
      <c r="N24" s="109"/>
      <c r="O24" s="35"/>
      <c r="P24" s="109"/>
      <c r="Q24" s="31"/>
      <c r="R24" s="109"/>
      <c r="S24" s="31"/>
      <c r="T24" s="109"/>
      <c r="U24" s="31"/>
      <c r="V24" s="109"/>
      <c r="W24" s="31"/>
      <c r="X24" s="109"/>
      <c r="Y24" s="31"/>
      <c r="Z24" s="109"/>
      <c r="AA24" s="35"/>
      <c r="AB24" s="109"/>
      <c r="AC24" s="31"/>
      <c r="AD24" s="109"/>
      <c r="AE24" s="31"/>
      <c r="AF24" s="109"/>
      <c r="AG24" s="31"/>
      <c r="AH24" s="109"/>
      <c r="AI24" s="31"/>
      <c r="AJ24" s="109"/>
      <c r="AK24" s="31"/>
      <c r="AL24" s="109"/>
      <c r="AM24" s="35"/>
      <c r="AN24" s="109"/>
      <c r="AO24" s="31"/>
      <c r="AP24" s="109"/>
      <c r="AQ24" s="31"/>
      <c r="AR24" s="109"/>
      <c r="AS24" s="31"/>
      <c r="AT24" s="109"/>
      <c r="AU24" s="31"/>
      <c r="AV24" s="109"/>
      <c r="AW24" s="31"/>
      <c r="AX24" s="109"/>
      <c r="AY24" s="35"/>
      <c r="AZ24" s="109"/>
      <c r="BA24" s="31"/>
      <c r="BB24" s="109"/>
      <c r="BC24" s="31"/>
      <c r="BD24" s="109"/>
      <c r="BE24" s="31"/>
      <c r="BF24" s="109"/>
      <c r="BG24" s="110"/>
      <c r="BH24" s="109"/>
      <c r="BI24" s="35"/>
      <c r="BJ24" s="109"/>
      <c r="BK24" s="35"/>
      <c r="BL24" s="109"/>
      <c r="BM24" s="31"/>
      <c r="BN24" s="109"/>
      <c r="BO24" s="31"/>
      <c r="BP24" s="109"/>
      <c r="BQ24" s="35"/>
      <c r="BR24" s="109"/>
      <c r="BS24" s="31"/>
      <c r="BT24" s="109"/>
      <c r="BU24" s="31"/>
      <c r="BV24" s="109"/>
      <c r="BW24" s="31"/>
      <c r="BX24" s="109"/>
      <c r="BY24" s="31"/>
      <c r="BZ24" s="109"/>
      <c r="CA24" s="31"/>
      <c r="CB24" s="109"/>
      <c r="CC24" s="35"/>
      <c r="CD24" s="109"/>
      <c r="CE24" s="31"/>
      <c r="CF24" s="109"/>
      <c r="CG24" s="31"/>
      <c r="CH24" s="109"/>
      <c r="CI24" s="31"/>
      <c r="CJ24" s="109"/>
      <c r="CK24" s="31"/>
      <c r="CL24" s="109"/>
      <c r="CM24" s="31"/>
      <c r="CN24" s="109"/>
      <c r="CO24" s="35"/>
      <c r="CP24" s="109"/>
      <c r="CQ24" s="31"/>
      <c r="CR24" s="109"/>
      <c r="CS24" s="31"/>
      <c r="CT24" s="109"/>
      <c r="CU24" s="31"/>
      <c r="CV24" s="109"/>
      <c r="CW24" s="31"/>
      <c r="CX24" s="109"/>
      <c r="CY24" s="31"/>
      <c r="CZ24" s="109"/>
      <c r="DA24" s="35"/>
      <c r="DB24" s="109"/>
      <c r="DC24" s="31"/>
      <c r="DD24" s="109"/>
      <c r="DE24" s="31"/>
      <c r="DF24" s="109"/>
      <c r="DG24" s="33"/>
      <c r="DH24" s="109"/>
      <c r="DI24" s="31"/>
      <c r="DJ24" s="109"/>
      <c r="DK24" s="31"/>
      <c r="DL24" s="109"/>
      <c r="DM24" s="31"/>
      <c r="DN24" s="109"/>
      <c r="DO24" s="31"/>
      <c r="DP24" s="109"/>
      <c r="DQ24" s="31"/>
      <c r="DR24" s="109"/>
      <c r="DS24" s="35"/>
      <c r="DT24" s="109"/>
      <c r="DU24" s="31"/>
      <c r="DV24" s="109"/>
      <c r="DW24" s="31"/>
      <c r="DX24" s="109"/>
      <c r="DY24" s="31"/>
      <c r="DZ24" s="109"/>
      <c r="EA24" s="31"/>
      <c r="EB24" s="109"/>
      <c r="EC24" s="31"/>
      <c r="ED24" s="109"/>
      <c r="EE24" s="35"/>
      <c r="EF24" s="109"/>
      <c r="EG24" s="31"/>
      <c r="EH24" s="109"/>
      <c r="EI24" s="31"/>
      <c r="EJ24" s="109"/>
      <c r="EK24" s="31"/>
      <c r="EL24" s="109"/>
      <c r="EM24" s="31"/>
      <c r="EN24" s="109"/>
      <c r="EO24" s="31"/>
      <c r="EP24" s="109"/>
      <c r="EQ24" s="31"/>
      <c r="ER24" s="109"/>
      <c r="ES24" s="31"/>
      <c r="ET24" s="109"/>
      <c r="EU24" s="31"/>
      <c r="EV24" s="109"/>
      <c r="EW24" s="35"/>
      <c r="EX24" s="109"/>
      <c r="EY24" s="31"/>
      <c r="EZ24" s="109"/>
      <c r="FA24" s="31"/>
      <c r="FB24" s="109"/>
      <c r="FC24" s="31"/>
      <c r="FD24" s="109"/>
      <c r="FE24" s="31"/>
      <c r="FF24" s="109"/>
      <c r="FG24" s="31"/>
      <c r="FH24" s="109"/>
      <c r="FI24" s="35"/>
      <c r="FJ24" s="109"/>
      <c r="FK24" s="31"/>
      <c r="FL24" s="109"/>
      <c r="FM24" s="31"/>
      <c r="FN24" s="109"/>
      <c r="FO24" s="33"/>
      <c r="FP24" s="109"/>
      <c r="FQ24" s="33">
        <f t="shared" si="0"/>
        <v>0</v>
      </c>
      <c r="FR24" s="111">
        <f t="shared" ref="FR24" si="20">D24+F24+H24+J24+L24+N24+P24+R24+T24+V24+X24+Z24+AB24+AD24+AF24+AH24+AJ24+AL24+AN24+AP24+AR24+AT24+AV24+AX24+AZ24+BB24+BD24+BF24+BH24+BJ24+BL24+BN24+BP24+BR24+BT24+BV24+BX24+BZ24+CB24+CD24+CF24+CH24+CJ24+CL24+CN24+CP24+CR24+CT24+CV24+CX24+CZ24+DB24+DD24+DF24+DH24+DJ24+DL24+DN24+DP24+DR24+DT24+DV24+DX24+DZ24+EB24+ED24+EF24+EH24+EJ24+EL24+EN24+EP24+ER24+ET24+EV24+EX24+EZ24+FB24+FD24+FF24+FH24+FJ24+FL24+FN24+FP24</f>
        <v>0</v>
      </c>
      <c r="FS24" s="113"/>
      <c r="FT24" s="112"/>
      <c r="FU24" s="113"/>
      <c r="FV24" s="112"/>
      <c r="FW24" s="113"/>
      <c r="FX24" s="113"/>
      <c r="FY24" s="112"/>
      <c r="FZ24" s="113"/>
      <c r="GA24" s="112"/>
      <c r="GB24" s="113"/>
      <c r="GC24" s="113"/>
      <c r="GD24" s="112"/>
      <c r="GE24" s="113"/>
      <c r="GF24" s="112"/>
      <c r="GG24" s="113"/>
      <c r="GH24" s="112"/>
      <c r="GI24" s="113"/>
      <c r="GJ24" s="112"/>
      <c r="GK24" s="113"/>
      <c r="GL24" s="112"/>
      <c r="GM24" s="113"/>
      <c r="GN24" s="112"/>
      <c r="GO24" s="113"/>
      <c r="GP24" s="112"/>
      <c r="GQ24" s="113"/>
      <c r="GR24" s="112"/>
      <c r="GS24" s="113"/>
      <c r="GT24" s="112"/>
      <c r="GU24" s="113"/>
      <c r="GV24" s="112"/>
      <c r="GW24" s="113"/>
      <c r="GX24" s="112"/>
      <c r="GY24" s="113"/>
      <c r="GZ24" s="112"/>
      <c r="HA24" s="113"/>
      <c r="HB24" s="112"/>
      <c r="HC24" s="113"/>
      <c r="HD24" s="112"/>
      <c r="HE24" s="113"/>
      <c r="HF24" s="112"/>
      <c r="HG24" s="113"/>
      <c r="HH24" s="112"/>
      <c r="HI24" s="113"/>
      <c r="HJ24" s="112"/>
      <c r="HK24" s="113"/>
      <c r="HL24" s="112"/>
      <c r="HM24" s="113"/>
      <c r="HN24" s="112"/>
      <c r="HO24" s="113"/>
      <c r="HP24" s="112"/>
      <c r="HQ24" s="112"/>
      <c r="HR24" s="113"/>
      <c r="HS24" s="112"/>
      <c r="HT24" s="113"/>
      <c r="HU24" s="113"/>
      <c r="HV24" s="112"/>
      <c r="HW24" s="113"/>
      <c r="HX24" s="112"/>
      <c r="HY24" s="113"/>
      <c r="HZ24" s="113"/>
      <c r="IA24" s="112"/>
      <c r="IB24" s="113"/>
      <c r="IC24" s="112"/>
      <c r="ID24" s="113"/>
      <c r="IE24" s="113"/>
      <c r="IF24" s="112"/>
      <c r="IG24" s="113"/>
      <c r="IH24" s="112"/>
      <c r="II24" s="113"/>
      <c r="IJ24" s="112"/>
      <c r="IK24" s="113"/>
      <c r="IL24" s="113"/>
      <c r="IM24" s="112"/>
      <c r="IN24" s="113"/>
      <c r="IO24" s="112"/>
      <c r="IP24" s="113"/>
      <c r="IQ24" s="113"/>
      <c r="IR24" s="112"/>
      <c r="IS24" s="113"/>
      <c r="IT24" s="112"/>
      <c r="IU24" s="113"/>
      <c r="IV24" s="112"/>
      <c r="IW24" s="113"/>
      <c r="IX24" s="112"/>
      <c r="IY24" s="113"/>
      <c r="IZ24" s="113"/>
      <c r="JA24" s="112"/>
      <c r="JB24" s="113"/>
      <c r="JC24" s="112"/>
      <c r="JD24" s="113"/>
      <c r="JE24" s="113"/>
      <c r="JF24" s="112"/>
      <c r="JG24" s="113"/>
      <c r="JH24" s="112"/>
      <c r="JI24" s="113"/>
      <c r="JJ24" s="112"/>
      <c r="JK24" s="113"/>
      <c r="JL24" s="112"/>
      <c r="JM24" s="113"/>
      <c r="JN24" s="113"/>
      <c r="JO24" s="112"/>
      <c r="JP24" s="113"/>
      <c r="JQ24" s="112"/>
      <c r="JR24" s="113"/>
      <c r="JS24" s="113"/>
      <c r="JT24" s="112"/>
      <c r="JU24" s="113"/>
      <c r="JV24" s="112"/>
      <c r="JW24" s="113"/>
      <c r="JX24" s="112"/>
      <c r="JY24" s="113"/>
      <c r="JZ24" s="112"/>
      <c r="KA24" s="113"/>
      <c r="KB24" s="113"/>
      <c r="KC24" s="112"/>
      <c r="KD24" s="113"/>
      <c r="KE24" s="112"/>
      <c r="KF24" s="113"/>
      <c r="KG24" s="113"/>
      <c r="KH24" s="112"/>
      <c r="KI24" s="113"/>
      <c r="KJ24" s="112"/>
      <c r="KK24" s="113"/>
      <c r="KL24" s="112"/>
      <c r="KM24" s="113"/>
      <c r="KN24" s="112"/>
      <c r="KO24" s="113"/>
      <c r="KP24" s="113"/>
      <c r="KQ24" s="112"/>
      <c r="KR24" s="113"/>
      <c r="KS24" s="112"/>
      <c r="KT24" s="113"/>
      <c r="KU24" s="113"/>
      <c r="KV24" s="112"/>
      <c r="KW24" s="113"/>
      <c r="KX24" s="112"/>
      <c r="KY24" s="113"/>
      <c r="KZ24" s="112"/>
      <c r="LA24" s="113"/>
      <c r="LB24" s="112"/>
      <c r="LC24" s="113"/>
      <c r="LD24" s="113"/>
      <c r="LE24" s="112"/>
      <c r="LF24" s="113"/>
      <c r="LG24" s="112"/>
      <c r="LH24" s="113"/>
      <c r="LI24" s="113"/>
      <c r="LJ24" s="112"/>
      <c r="LK24" s="113"/>
      <c r="LL24" s="112"/>
      <c r="LM24" s="113"/>
    </row>
    <row r="25" spans="1:407" s="14" customFormat="1" x14ac:dyDescent="0.25">
      <c r="A25" s="102">
        <v>23</v>
      </c>
      <c r="B25" s="56" t="s">
        <v>15</v>
      </c>
      <c r="C25" s="52">
        <v>4.8</v>
      </c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31"/>
      <c r="CD25" s="30"/>
      <c r="CE25" s="31"/>
      <c r="CF25" s="30"/>
      <c r="CG25" s="31"/>
      <c r="CH25" s="30"/>
      <c r="CI25" s="31"/>
      <c r="CJ25" s="30"/>
      <c r="CK25" s="31"/>
      <c r="CL25" s="30"/>
      <c r="CM25" s="31"/>
      <c r="CN25" s="30"/>
      <c r="CO25" s="31"/>
      <c r="CP25" s="30"/>
      <c r="CQ25" s="31"/>
      <c r="CR25" s="30"/>
      <c r="CS25" s="31"/>
      <c r="CT25" s="30"/>
      <c r="CU25" s="31"/>
      <c r="CV25" s="30"/>
      <c r="CW25" s="31"/>
      <c r="CX25" s="30"/>
      <c r="CY25" s="31"/>
      <c r="CZ25" s="30"/>
      <c r="DA25" s="31"/>
      <c r="DB25" s="30"/>
      <c r="DC25" s="31"/>
      <c r="DD25" s="30"/>
      <c r="DE25" s="31"/>
      <c r="DF25" s="30"/>
      <c r="DG25" s="33"/>
      <c r="DH25" s="30"/>
      <c r="DI25" s="31"/>
      <c r="DJ25" s="30"/>
      <c r="DK25" s="31"/>
      <c r="DL25" s="30"/>
      <c r="DM25" s="31"/>
      <c r="DN25" s="30"/>
      <c r="DO25" s="31"/>
      <c r="DP25" s="30"/>
      <c r="DQ25" s="31"/>
      <c r="DR25" s="30"/>
      <c r="DS25" s="31"/>
      <c r="DT25" s="30"/>
      <c r="DU25" s="31"/>
      <c r="DV25" s="30"/>
      <c r="DW25" s="31"/>
      <c r="DX25" s="30"/>
      <c r="DY25" s="31"/>
      <c r="DZ25" s="30"/>
      <c r="EA25" s="31"/>
      <c r="EB25" s="30"/>
      <c r="EC25" s="31"/>
      <c r="ED25" s="30"/>
      <c r="EE25" s="31"/>
      <c r="EF25" s="30"/>
      <c r="EG25" s="31"/>
      <c r="EH25" s="30"/>
      <c r="EI25" s="31"/>
      <c r="EJ25" s="30"/>
      <c r="EK25" s="31"/>
      <c r="EL25" s="30"/>
      <c r="EM25" s="31"/>
      <c r="EN25" s="30"/>
      <c r="EO25" s="31"/>
      <c r="EP25" s="30"/>
      <c r="EQ25" s="31"/>
      <c r="ER25" s="30"/>
      <c r="ES25" s="31"/>
      <c r="ET25" s="30"/>
      <c r="EU25" s="31"/>
      <c r="EV25" s="30"/>
      <c r="EW25" s="31"/>
      <c r="EX25" s="30"/>
      <c r="EY25" s="31"/>
      <c r="EZ25" s="30"/>
      <c r="FA25" s="31"/>
      <c r="FB25" s="30"/>
      <c r="FC25" s="31"/>
      <c r="FD25" s="30"/>
      <c r="FE25" s="31"/>
      <c r="FF25" s="30"/>
      <c r="FG25" s="31"/>
      <c r="FH25" s="30"/>
      <c r="FI25" s="31"/>
      <c r="FJ25" s="30"/>
      <c r="FK25" s="31"/>
      <c r="FL25" s="30"/>
      <c r="FM25" s="31"/>
      <c r="FN25" s="30"/>
      <c r="FO25" s="33"/>
      <c r="FP25" s="30"/>
      <c r="FQ25" s="33">
        <f t="shared" si="0"/>
        <v>0</v>
      </c>
      <c r="FR25" s="32">
        <f t="shared" ref="FR25" si="21">D25+F25+H25+J25+L25+N25+P25+R25+T25+V25+X25++Z25+AB25+AD25+AF25+AH25+AJ25+AL25+AN25+AP25+AR25+AT25+AV25+AX25+AZ25+BB25+BD25+BF25+BH25+BJ25+BL25+BN25+BP25+BR25+BT25+BV25+BX25+BZ25+CB25+CD25+CF25+CH25+CJ25+CL25+CN25+CP25+CR25+CT25+CV25+CX25+CZ25+DB25+DD25+DF25+DH25+DJ25+DL25+DN25+DP25+DR25+DT25+DV25+DX25+DZ25+EB25+ED25+EH25+EF25+EJ25+EL25+EN25+EP25+ER25+ET25+EV25+EX25+EZ25+FB25+FD25+FF25+FH25+FJ25+FL25+FN25+FP25</f>
        <v>0</v>
      </c>
      <c r="FS25" s="104"/>
      <c r="FT25" s="103"/>
      <c r="FU25" s="104"/>
      <c r="FV25" s="103"/>
      <c r="FW25" s="104"/>
      <c r="FX25" s="104"/>
      <c r="FY25" s="103"/>
      <c r="FZ25" s="104"/>
      <c r="GA25" s="103"/>
      <c r="GB25" s="104"/>
      <c r="GC25" s="104"/>
      <c r="GD25" s="103"/>
      <c r="GE25" s="104"/>
      <c r="GF25" s="103"/>
      <c r="GG25" s="104"/>
      <c r="GH25" s="104"/>
      <c r="GI25" s="103"/>
      <c r="GJ25" s="104"/>
      <c r="GK25" s="103"/>
      <c r="GL25" s="104"/>
      <c r="GM25" s="104"/>
      <c r="GN25" s="103"/>
      <c r="GO25" s="104"/>
      <c r="GP25" s="103"/>
      <c r="GQ25" s="104"/>
      <c r="GR25" s="103"/>
      <c r="GS25" s="104"/>
      <c r="GT25" s="103"/>
      <c r="GU25" s="104"/>
      <c r="GV25" s="104"/>
      <c r="GW25" s="103"/>
      <c r="GX25" s="104"/>
      <c r="GY25" s="103"/>
      <c r="GZ25" s="104"/>
      <c r="HA25" s="104"/>
      <c r="HB25" s="103"/>
      <c r="HC25" s="104"/>
      <c r="HD25" s="103"/>
      <c r="HE25" s="104"/>
      <c r="HF25" s="103"/>
      <c r="HG25" s="104"/>
      <c r="HH25" s="103"/>
      <c r="HI25" s="104"/>
      <c r="HJ25" s="104"/>
      <c r="HK25" s="103"/>
      <c r="HL25" s="104"/>
      <c r="HM25" s="103"/>
      <c r="HN25" s="104"/>
      <c r="HO25" s="104"/>
      <c r="HP25" s="103"/>
      <c r="HQ25" s="104"/>
      <c r="HR25" s="103"/>
      <c r="HS25" s="104"/>
      <c r="HT25" s="103"/>
      <c r="HU25" s="104"/>
      <c r="HV25" s="103"/>
      <c r="HW25" s="104"/>
      <c r="HX25" s="103"/>
      <c r="HY25" s="104"/>
      <c r="HZ25" s="104"/>
      <c r="IA25" s="103"/>
      <c r="IB25" s="104"/>
      <c r="IC25" s="103"/>
      <c r="ID25" s="104"/>
      <c r="IE25" s="104"/>
      <c r="IF25" s="103"/>
      <c r="IG25" s="104"/>
      <c r="IH25" s="103"/>
      <c r="II25" s="104"/>
      <c r="IJ25" s="103"/>
      <c r="IK25" s="104"/>
      <c r="IL25" s="104"/>
      <c r="IM25" s="103"/>
      <c r="IN25" s="104"/>
      <c r="IO25" s="103"/>
      <c r="IP25" s="104"/>
      <c r="IQ25" s="104"/>
      <c r="IR25" s="103"/>
      <c r="IS25" s="104"/>
      <c r="IT25" s="103"/>
      <c r="IU25" s="104"/>
      <c r="IV25" s="103"/>
      <c r="IW25" s="104"/>
      <c r="IX25" s="103"/>
      <c r="IY25" s="104"/>
      <c r="IZ25" s="104"/>
      <c r="JA25" s="103"/>
      <c r="JB25" s="104"/>
      <c r="JC25" s="103"/>
      <c r="JD25" s="104"/>
      <c r="JE25" s="104"/>
      <c r="JF25" s="103"/>
      <c r="JG25" s="104"/>
      <c r="JH25" s="103"/>
      <c r="JI25" s="104"/>
      <c r="JJ25" s="103"/>
      <c r="JK25" s="104"/>
      <c r="JL25" s="103"/>
      <c r="JM25" s="104"/>
      <c r="JN25" s="104"/>
      <c r="JO25" s="103"/>
      <c r="JP25" s="104"/>
      <c r="JQ25" s="103"/>
      <c r="JR25" s="104"/>
      <c r="JS25" s="104"/>
      <c r="JT25" s="103"/>
      <c r="JU25" s="104"/>
      <c r="JV25" s="103"/>
      <c r="JW25" s="104"/>
      <c r="JX25" s="103"/>
      <c r="JY25" s="104"/>
      <c r="JZ25" s="103"/>
      <c r="KA25" s="104"/>
      <c r="KB25" s="104"/>
      <c r="KC25" s="103"/>
      <c r="KD25" s="104"/>
      <c r="KE25" s="103"/>
      <c r="KF25" s="104"/>
      <c r="KG25" s="104"/>
      <c r="KH25" s="103"/>
      <c r="KI25" s="104"/>
      <c r="KJ25" s="103"/>
      <c r="KK25" s="104"/>
      <c r="KL25" s="103"/>
      <c r="KM25" s="104"/>
      <c r="KN25" s="103"/>
      <c r="KO25" s="104"/>
      <c r="KP25" s="104"/>
      <c r="KQ25" s="103"/>
      <c r="KR25" s="104"/>
      <c r="KS25" s="103"/>
      <c r="KT25" s="104"/>
      <c r="KU25" s="104"/>
      <c r="KV25" s="103"/>
      <c r="KW25" s="104"/>
      <c r="KX25" s="103"/>
      <c r="KY25" s="104"/>
      <c r="KZ25" s="103"/>
      <c r="LA25" s="104"/>
      <c r="LB25" s="103"/>
      <c r="LC25" s="104"/>
      <c r="LD25" s="104"/>
      <c r="LE25" s="103"/>
      <c r="LF25" s="104"/>
      <c r="LG25" s="103"/>
      <c r="LH25" s="104"/>
      <c r="LI25" s="104"/>
      <c r="LJ25" s="103"/>
      <c r="LK25" s="104"/>
      <c r="LL25" s="103"/>
      <c r="LM25" s="104"/>
    </row>
    <row r="26" spans="1:407" s="114" customFormat="1" x14ac:dyDescent="0.25">
      <c r="A26" s="106">
        <v>24</v>
      </c>
      <c r="B26" s="107" t="s">
        <v>61</v>
      </c>
      <c r="C26" s="108">
        <v>7.6</v>
      </c>
      <c r="D26" s="109"/>
      <c r="E26" s="110"/>
      <c r="F26" s="109"/>
      <c r="G26" s="35"/>
      <c r="H26" s="109"/>
      <c r="I26" s="35"/>
      <c r="J26" s="109"/>
      <c r="K26" s="31"/>
      <c r="L26" s="109"/>
      <c r="M26" s="31"/>
      <c r="N26" s="109"/>
      <c r="O26" s="35"/>
      <c r="P26" s="109"/>
      <c r="Q26" s="31"/>
      <c r="R26" s="109"/>
      <c r="S26" s="31"/>
      <c r="T26" s="109"/>
      <c r="U26" s="31"/>
      <c r="V26" s="109"/>
      <c r="W26" s="31"/>
      <c r="X26" s="109"/>
      <c r="Y26" s="31"/>
      <c r="Z26" s="109"/>
      <c r="AA26" s="35"/>
      <c r="AB26" s="109"/>
      <c r="AC26" s="31"/>
      <c r="AD26" s="109"/>
      <c r="AE26" s="31"/>
      <c r="AF26" s="109"/>
      <c r="AG26" s="31"/>
      <c r="AH26" s="109"/>
      <c r="AI26" s="31"/>
      <c r="AJ26" s="109"/>
      <c r="AK26" s="31"/>
      <c r="AL26" s="109"/>
      <c r="AM26" s="35"/>
      <c r="AN26" s="109"/>
      <c r="AO26" s="31"/>
      <c r="AP26" s="109"/>
      <c r="AQ26" s="31"/>
      <c r="AR26" s="109"/>
      <c r="AS26" s="31"/>
      <c r="AT26" s="109"/>
      <c r="AU26" s="31"/>
      <c r="AV26" s="109"/>
      <c r="AW26" s="31"/>
      <c r="AX26" s="109"/>
      <c r="AY26" s="35"/>
      <c r="AZ26" s="109"/>
      <c r="BA26" s="31"/>
      <c r="BB26" s="109"/>
      <c r="BC26" s="31"/>
      <c r="BD26" s="109"/>
      <c r="BE26" s="31"/>
      <c r="BF26" s="109"/>
      <c r="BG26" s="110"/>
      <c r="BH26" s="109"/>
      <c r="BI26" s="35"/>
      <c r="BJ26" s="109"/>
      <c r="BK26" s="35"/>
      <c r="BL26" s="109"/>
      <c r="BM26" s="31"/>
      <c r="BN26" s="109"/>
      <c r="BO26" s="31"/>
      <c r="BP26" s="109"/>
      <c r="BQ26" s="35"/>
      <c r="BR26" s="109"/>
      <c r="BS26" s="31"/>
      <c r="BT26" s="109"/>
      <c r="BU26" s="31"/>
      <c r="BV26" s="109"/>
      <c r="BW26" s="31"/>
      <c r="BX26" s="109"/>
      <c r="BY26" s="31"/>
      <c r="BZ26" s="109"/>
      <c r="CA26" s="31"/>
      <c r="CB26" s="109"/>
      <c r="CC26" s="35"/>
      <c r="CD26" s="109"/>
      <c r="CE26" s="31"/>
      <c r="CF26" s="109"/>
      <c r="CG26" s="31"/>
      <c r="CH26" s="109"/>
      <c r="CI26" s="31"/>
      <c r="CJ26" s="109"/>
      <c r="CK26" s="31"/>
      <c r="CL26" s="109"/>
      <c r="CM26" s="31"/>
      <c r="CN26" s="109"/>
      <c r="CO26" s="35"/>
      <c r="CP26" s="109"/>
      <c r="CQ26" s="31"/>
      <c r="CR26" s="109"/>
      <c r="CS26" s="31"/>
      <c r="CT26" s="109"/>
      <c r="CU26" s="31"/>
      <c r="CV26" s="109"/>
      <c r="CW26" s="31"/>
      <c r="CX26" s="109"/>
      <c r="CY26" s="31"/>
      <c r="CZ26" s="109"/>
      <c r="DA26" s="35"/>
      <c r="DB26" s="109"/>
      <c r="DC26" s="31"/>
      <c r="DD26" s="109"/>
      <c r="DE26" s="31"/>
      <c r="DF26" s="109"/>
      <c r="DG26" s="33"/>
      <c r="DH26" s="109"/>
      <c r="DI26" s="31"/>
      <c r="DJ26" s="109"/>
      <c r="DK26" s="31"/>
      <c r="DL26" s="109"/>
      <c r="DM26" s="31"/>
      <c r="DN26" s="109"/>
      <c r="DO26" s="31"/>
      <c r="DP26" s="109"/>
      <c r="DQ26" s="31"/>
      <c r="DR26" s="109"/>
      <c r="DS26" s="35"/>
      <c r="DT26" s="109"/>
      <c r="DU26" s="31"/>
      <c r="DV26" s="109"/>
      <c r="DW26" s="31"/>
      <c r="DX26" s="109"/>
      <c r="DY26" s="31"/>
      <c r="DZ26" s="109"/>
      <c r="EA26" s="31"/>
      <c r="EB26" s="109"/>
      <c r="EC26" s="31"/>
      <c r="ED26" s="109"/>
      <c r="EE26" s="35"/>
      <c r="EF26" s="109"/>
      <c r="EG26" s="31"/>
      <c r="EH26" s="109"/>
      <c r="EI26" s="31"/>
      <c r="EJ26" s="109"/>
      <c r="EK26" s="31"/>
      <c r="EL26" s="109"/>
      <c r="EM26" s="31"/>
      <c r="EN26" s="109"/>
      <c r="EO26" s="31"/>
      <c r="EP26" s="109"/>
      <c r="EQ26" s="31"/>
      <c r="ER26" s="109"/>
      <c r="ES26" s="31"/>
      <c r="ET26" s="109"/>
      <c r="EU26" s="31"/>
      <c r="EV26" s="109"/>
      <c r="EW26" s="35"/>
      <c r="EX26" s="109"/>
      <c r="EY26" s="31"/>
      <c r="EZ26" s="109"/>
      <c r="FA26" s="31"/>
      <c r="FB26" s="109"/>
      <c r="FC26" s="31"/>
      <c r="FD26" s="109"/>
      <c r="FE26" s="31"/>
      <c r="FF26" s="109"/>
      <c r="FG26" s="31"/>
      <c r="FH26" s="109"/>
      <c r="FI26" s="35"/>
      <c r="FJ26" s="109"/>
      <c r="FK26" s="31"/>
      <c r="FL26" s="109"/>
      <c r="FM26" s="31"/>
      <c r="FN26" s="109"/>
      <c r="FO26" s="33"/>
      <c r="FP26" s="109"/>
      <c r="FQ26" s="33">
        <f t="shared" si="0"/>
        <v>0</v>
      </c>
      <c r="FR26" s="111">
        <f t="shared" ref="FR26" si="22">D26+F26+H26+J26+L26+N26+P26+R26+T26+V26+X26+Z26+AB26+AD26+AF26+AH26+AJ26+AL26+AN26+AP26+AR26+AT26+AV26+AX26+AZ26+BB26+BD26+BF26+BH26+BJ26+BL26+BN26+BP26+BR26+BT26+BV26+BX26+BZ26+CB26+CD26+CF26+CH26+CJ26+CL26+CN26+CP26+CR26+CT26+CV26+CX26+CZ26+DB26+DD26+DF26+DH26+DJ26+DL26+DN26+DP26+DR26+DT26+DV26+DX26+DZ26+EB26+ED26+EF26+EH26+EJ26+EL26+EN26+EP26+ER26+ET26+EV26+EX26+EZ26+FB26+FD26+FF26+FH26+FJ26+FL26+FN26+FP26</f>
        <v>0</v>
      </c>
      <c r="FS26" s="113"/>
      <c r="FT26" s="112"/>
      <c r="FU26" s="113"/>
      <c r="FV26" s="112"/>
      <c r="FW26" s="113"/>
      <c r="FX26" s="113"/>
      <c r="FY26" s="112"/>
      <c r="FZ26" s="113"/>
      <c r="GA26" s="112"/>
      <c r="GB26" s="113"/>
      <c r="GC26" s="113"/>
      <c r="GD26" s="112"/>
      <c r="GE26" s="113"/>
      <c r="GF26" s="112"/>
      <c r="GG26" s="113"/>
      <c r="GH26" s="113"/>
      <c r="GI26" s="112"/>
      <c r="GJ26" s="113"/>
      <c r="GK26" s="112"/>
      <c r="GL26" s="113"/>
      <c r="GM26" s="113"/>
      <c r="GN26" s="112"/>
      <c r="GO26" s="113"/>
      <c r="GP26" s="112"/>
      <c r="GQ26" s="113"/>
      <c r="GR26" s="112"/>
      <c r="GS26" s="113"/>
      <c r="GT26" s="112"/>
      <c r="GU26" s="113"/>
      <c r="GV26" s="113"/>
      <c r="GW26" s="112"/>
      <c r="GX26" s="113"/>
      <c r="GY26" s="112"/>
      <c r="GZ26" s="113"/>
      <c r="HA26" s="113"/>
      <c r="HB26" s="112"/>
      <c r="HC26" s="113"/>
      <c r="HD26" s="112"/>
      <c r="HE26" s="113"/>
      <c r="HF26" s="112"/>
      <c r="HG26" s="113"/>
      <c r="HH26" s="112"/>
      <c r="HI26" s="113"/>
      <c r="HJ26" s="113"/>
      <c r="HK26" s="112"/>
      <c r="HL26" s="113"/>
      <c r="HM26" s="112"/>
      <c r="HN26" s="113"/>
      <c r="HO26" s="113"/>
      <c r="HP26" s="112"/>
      <c r="HQ26" s="113"/>
      <c r="HR26" s="112"/>
      <c r="HS26" s="113"/>
      <c r="HT26" s="112"/>
      <c r="HU26" s="113"/>
      <c r="HV26" s="112"/>
      <c r="HW26" s="113"/>
      <c r="HX26" s="112"/>
      <c r="HY26" s="113"/>
      <c r="HZ26" s="113"/>
      <c r="IA26" s="112"/>
      <c r="IB26" s="113"/>
      <c r="IC26" s="112"/>
      <c r="ID26" s="113"/>
      <c r="IE26" s="113"/>
      <c r="IF26" s="112"/>
      <c r="IG26" s="113"/>
      <c r="IH26" s="113"/>
      <c r="II26" s="112"/>
      <c r="IJ26" s="113"/>
      <c r="IK26" s="112"/>
      <c r="IL26" s="113"/>
      <c r="IM26" s="112"/>
      <c r="IN26" s="113"/>
      <c r="IO26" s="112"/>
      <c r="IP26" s="113"/>
      <c r="IQ26" s="113"/>
      <c r="IR26" s="112"/>
      <c r="IS26" s="113"/>
      <c r="IT26" s="112"/>
      <c r="IU26" s="113"/>
      <c r="IV26" s="113"/>
      <c r="IW26" s="112"/>
      <c r="IX26" s="113"/>
      <c r="IY26" s="112"/>
      <c r="IZ26" s="113"/>
      <c r="JA26" s="112"/>
      <c r="JB26" s="113"/>
      <c r="JC26" s="112"/>
      <c r="JD26" s="113"/>
      <c r="JE26" s="113"/>
      <c r="JF26" s="112"/>
      <c r="JG26" s="113"/>
      <c r="JH26" s="112"/>
      <c r="JI26" s="113"/>
      <c r="JJ26" s="113"/>
      <c r="JK26" s="112"/>
      <c r="JL26" s="113"/>
      <c r="JM26" s="112"/>
      <c r="JN26" s="113"/>
      <c r="JO26" s="112"/>
      <c r="JP26" s="113"/>
      <c r="JQ26" s="112"/>
      <c r="JR26" s="113"/>
      <c r="JS26" s="113"/>
      <c r="JT26" s="112"/>
      <c r="JU26" s="113"/>
      <c r="JV26" s="112"/>
      <c r="JW26" s="113"/>
      <c r="JX26" s="113"/>
      <c r="JY26" s="112"/>
      <c r="JZ26" s="113"/>
      <c r="KA26" s="112"/>
      <c r="KB26" s="113"/>
      <c r="KC26" s="112"/>
      <c r="KD26" s="113"/>
      <c r="KE26" s="112"/>
      <c r="KF26" s="113"/>
      <c r="KG26" s="113"/>
      <c r="KH26" s="112"/>
      <c r="KI26" s="113"/>
      <c r="KJ26" s="112"/>
      <c r="KK26" s="113"/>
      <c r="KL26" s="113"/>
      <c r="KM26" s="112"/>
      <c r="KN26" s="113"/>
      <c r="KO26" s="112"/>
      <c r="KP26" s="113"/>
      <c r="KQ26" s="112"/>
      <c r="KR26" s="113"/>
      <c r="KS26" s="112"/>
      <c r="KT26" s="113"/>
      <c r="KU26" s="113"/>
      <c r="KV26" s="112"/>
      <c r="KW26" s="113"/>
      <c r="KX26" s="112"/>
      <c r="KY26" s="113"/>
      <c r="KZ26" s="113"/>
      <c r="LA26" s="112"/>
      <c r="LB26" s="113"/>
      <c r="LC26" s="112"/>
      <c r="LD26" s="113"/>
      <c r="LE26" s="112"/>
      <c r="LF26" s="113"/>
      <c r="LG26" s="112"/>
      <c r="LH26" s="113"/>
      <c r="LI26" s="113"/>
      <c r="LJ26" s="112"/>
      <c r="LK26" s="113"/>
      <c r="LL26" s="112"/>
      <c r="LM26" s="113"/>
    </row>
    <row r="27" spans="1:407" s="88" customFormat="1" x14ac:dyDescent="0.25">
      <c r="A27" s="84">
        <v>25</v>
      </c>
      <c r="B27" s="58" t="s">
        <v>62</v>
      </c>
      <c r="C27" s="85">
        <v>7.6</v>
      </c>
      <c r="D27" s="86"/>
      <c r="E27" s="38"/>
      <c r="F27" s="86"/>
      <c r="G27" s="31"/>
      <c r="H27" s="86"/>
      <c r="I27" s="31"/>
      <c r="J27" s="86"/>
      <c r="K27" s="31"/>
      <c r="L27" s="86"/>
      <c r="M27" s="31"/>
      <c r="N27" s="86"/>
      <c r="O27" s="31"/>
      <c r="P27" s="86"/>
      <c r="Q27" s="31"/>
      <c r="R27" s="86"/>
      <c r="S27" s="31"/>
      <c r="T27" s="86"/>
      <c r="U27" s="31"/>
      <c r="V27" s="86"/>
      <c r="W27" s="31"/>
      <c r="X27" s="86"/>
      <c r="Y27" s="31"/>
      <c r="Z27" s="86"/>
      <c r="AA27" s="31"/>
      <c r="AB27" s="86"/>
      <c r="AC27" s="31"/>
      <c r="AD27" s="86"/>
      <c r="AE27" s="31"/>
      <c r="AF27" s="86"/>
      <c r="AG27" s="31"/>
      <c r="AH27" s="86"/>
      <c r="AI27" s="31"/>
      <c r="AJ27" s="86"/>
      <c r="AK27" s="31"/>
      <c r="AL27" s="86"/>
      <c r="AM27" s="31"/>
      <c r="AN27" s="86"/>
      <c r="AO27" s="31"/>
      <c r="AP27" s="86"/>
      <c r="AQ27" s="31"/>
      <c r="AR27" s="86"/>
      <c r="AS27" s="31"/>
      <c r="AT27" s="86"/>
      <c r="AU27" s="31"/>
      <c r="AV27" s="86"/>
      <c r="AW27" s="31"/>
      <c r="AX27" s="86"/>
      <c r="AY27" s="31"/>
      <c r="AZ27" s="86"/>
      <c r="BA27" s="31"/>
      <c r="BB27" s="86"/>
      <c r="BC27" s="31"/>
      <c r="BD27" s="86"/>
      <c r="BE27" s="31"/>
      <c r="BF27" s="86"/>
      <c r="BG27" s="38"/>
      <c r="BH27" s="86"/>
      <c r="BI27" s="31"/>
      <c r="BJ27" s="86"/>
      <c r="BK27" s="31"/>
      <c r="BL27" s="86"/>
      <c r="BM27" s="31"/>
      <c r="BN27" s="86"/>
      <c r="BO27" s="31"/>
      <c r="BP27" s="86"/>
      <c r="BQ27" s="31"/>
      <c r="BR27" s="86"/>
      <c r="BS27" s="31"/>
      <c r="BT27" s="86"/>
      <c r="BU27" s="31"/>
      <c r="BV27" s="86"/>
      <c r="BW27" s="31"/>
      <c r="BX27" s="86"/>
      <c r="BY27" s="31"/>
      <c r="BZ27" s="86"/>
      <c r="CA27" s="31"/>
      <c r="CB27" s="86"/>
      <c r="CC27" s="31"/>
      <c r="CD27" s="86"/>
      <c r="CE27" s="31"/>
      <c r="CF27" s="86"/>
      <c r="CG27" s="31"/>
      <c r="CH27" s="86"/>
      <c r="CI27" s="31"/>
      <c r="CJ27" s="86"/>
      <c r="CK27" s="31"/>
      <c r="CL27" s="86"/>
      <c r="CM27" s="31"/>
      <c r="CN27" s="86"/>
      <c r="CO27" s="31"/>
      <c r="CP27" s="86"/>
      <c r="CQ27" s="31"/>
      <c r="CR27" s="86"/>
      <c r="CS27" s="31"/>
      <c r="CT27" s="86"/>
      <c r="CU27" s="31"/>
      <c r="CV27" s="86"/>
      <c r="CW27" s="31"/>
      <c r="CX27" s="86"/>
      <c r="CY27" s="31"/>
      <c r="CZ27" s="86"/>
      <c r="DA27" s="31"/>
      <c r="DB27" s="86"/>
      <c r="DC27" s="31"/>
      <c r="DD27" s="86"/>
      <c r="DE27" s="31"/>
      <c r="DF27" s="86"/>
      <c r="DG27" s="33"/>
      <c r="DH27" s="86"/>
      <c r="DI27" s="31"/>
      <c r="DJ27" s="86"/>
      <c r="DK27" s="31"/>
      <c r="DL27" s="86"/>
      <c r="DM27" s="31"/>
      <c r="DN27" s="86"/>
      <c r="DO27" s="31"/>
      <c r="DP27" s="86"/>
      <c r="DQ27" s="31"/>
      <c r="DR27" s="86"/>
      <c r="DS27" s="31"/>
      <c r="DT27" s="86"/>
      <c r="DU27" s="31"/>
      <c r="DV27" s="86"/>
      <c r="DW27" s="31"/>
      <c r="DX27" s="86"/>
      <c r="DY27" s="31"/>
      <c r="DZ27" s="86"/>
      <c r="EA27" s="31"/>
      <c r="EB27" s="86"/>
      <c r="EC27" s="31"/>
      <c r="ED27" s="86"/>
      <c r="EE27" s="31"/>
      <c r="EF27" s="86"/>
      <c r="EG27" s="31"/>
      <c r="EH27" s="86"/>
      <c r="EI27" s="31"/>
      <c r="EJ27" s="86"/>
      <c r="EK27" s="31"/>
      <c r="EL27" s="86"/>
      <c r="EM27" s="31"/>
      <c r="EN27" s="86"/>
      <c r="EO27" s="31"/>
      <c r="EP27" s="86"/>
      <c r="EQ27" s="31"/>
      <c r="ER27" s="86"/>
      <c r="ES27" s="31"/>
      <c r="ET27" s="86"/>
      <c r="EU27" s="31"/>
      <c r="EV27" s="86"/>
      <c r="EW27" s="31"/>
      <c r="EX27" s="86"/>
      <c r="EY27" s="31"/>
      <c r="EZ27" s="86"/>
      <c r="FA27" s="31"/>
      <c r="FB27" s="86"/>
      <c r="FC27" s="31"/>
      <c r="FD27" s="86"/>
      <c r="FE27" s="31"/>
      <c r="FF27" s="86"/>
      <c r="FG27" s="31"/>
      <c r="FH27" s="86"/>
      <c r="FI27" s="31"/>
      <c r="FJ27" s="86"/>
      <c r="FK27" s="31"/>
      <c r="FL27" s="86"/>
      <c r="FM27" s="31"/>
      <c r="FN27" s="86"/>
      <c r="FO27" s="33"/>
      <c r="FP27" s="86"/>
      <c r="FQ27" s="33">
        <f t="shared" si="0"/>
        <v>0</v>
      </c>
      <c r="FR27" s="87">
        <f t="shared" ref="FR27" si="23">D27+F27+H27+J27+L27+N27+P27+R27+T27+V27+X27++Z27+AB27+AD27+AF27+AH27+AJ27+AL27+AN27+AP27+AR27+AT27+AV27+AX27+AZ27+BB27+BD27+BF27+BH27+BJ27+BL27+BN27+BP27+BR27+BT27+BV27+BX27+BZ27+CB27+CD27+CF27+CH27+CJ27+CL27+CN27+CP27+CR27+CT27+CV27+CX27+CZ27+DB27+DD27+DF27+DH27+DJ27+DL27+DN27+DP27+DR27+DT27+DV27+DX27+DZ27+EB27+ED27+EH27+EF27+EJ27+EL27+EN27+EP27+ER27+ET27+EV27+EX27+EZ27+FB27+FD27+FF27+FH27+FJ27+FL27+FN27+FP27</f>
        <v>0</v>
      </c>
      <c r="FS27" s="20"/>
      <c r="FT27" s="17"/>
      <c r="FU27" s="20"/>
      <c r="FV27" s="17"/>
      <c r="FW27" s="20"/>
      <c r="FX27" s="17"/>
      <c r="FY27" s="20"/>
      <c r="FZ27" s="17"/>
      <c r="GA27" s="20"/>
      <c r="GB27" s="17"/>
      <c r="GC27" s="20"/>
      <c r="GD27" s="17"/>
      <c r="GE27" s="20"/>
      <c r="GF27" s="17"/>
      <c r="GG27" s="20"/>
      <c r="GH27" s="20"/>
      <c r="GI27" s="17"/>
      <c r="GJ27" s="20"/>
      <c r="GK27" s="17"/>
      <c r="GL27" s="20"/>
      <c r="GM27" s="20"/>
      <c r="GN27" s="17"/>
      <c r="GO27" s="20"/>
      <c r="GP27" s="17"/>
      <c r="GQ27" s="20"/>
      <c r="GR27" s="17"/>
      <c r="GS27" s="20"/>
      <c r="GT27" s="17"/>
      <c r="GU27" s="20"/>
      <c r="GV27" s="20"/>
      <c r="GW27" s="17"/>
      <c r="GX27" s="20"/>
      <c r="GY27" s="17"/>
      <c r="GZ27" s="20"/>
      <c r="HA27" s="20"/>
      <c r="HB27" s="17"/>
      <c r="HC27" s="20"/>
      <c r="HD27" s="17"/>
      <c r="HE27" s="20"/>
      <c r="HF27" s="17"/>
      <c r="HG27" s="20"/>
      <c r="HH27" s="17"/>
      <c r="HI27" s="20"/>
      <c r="HJ27" s="20"/>
      <c r="HK27" s="17"/>
      <c r="HL27" s="20"/>
      <c r="HM27" s="17"/>
      <c r="HN27" s="20"/>
      <c r="HO27" s="20"/>
      <c r="HP27" s="17"/>
      <c r="HQ27" s="20"/>
      <c r="HR27" s="17"/>
      <c r="HS27" s="20"/>
      <c r="HT27" s="17"/>
      <c r="HU27" s="20"/>
      <c r="HV27" s="17"/>
      <c r="HW27" s="20"/>
      <c r="HX27" s="17"/>
      <c r="HY27" s="20"/>
      <c r="HZ27" s="20"/>
      <c r="IA27" s="17"/>
      <c r="IB27" s="20"/>
      <c r="IC27" s="17"/>
      <c r="ID27" s="20"/>
      <c r="IE27" s="20"/>
      <c r="IF27" s="17"/>
      <c r="IG27" s="20"/>
      <c r="IH27" s="20"/>
      <c r="II27" s="17"/>
      <c r="IJ27" s="20"/>
      <c r="IK27" s="17"/>
      <c r="IL27" s="20"/>
      <c r="IM27" s="17"/>
      <c r="IN27" s="20"/>
      <c r="IO27" s="17"/>
      <c r="IP27" s="20"/>
      <c r="IQ27" s="20"/>
      <c r="IR27" s="17"/>
      <c r="IS27" s="20"/>
      <c r="IT27" s="17"/>
      <c r="IU27" s="20"/>
      <c r="IV27" s="20"/>
      <c r="IW27" s="17"/>
      <c r="IX27" s="20"/>
      <c r="IY27" s="17"/>
      <c r="IZ27" s="20"/>
      <c r="JA27" s="17"/>
      <c r="JB27" s="20"/>
      <c r="JC27" s="17"/>
      <c r="JD27" s="20"/>
      <c r="JE27" s="20"/>
      <c r="JF27" s="17"/>
      <c r="JG27" s="20"/>
      <c r="JH27" s="17"/>
      <c r="JI27" s="20"/>
      <c r="JJ27" s="20"/>
      <c r="JK27" s="17"/>
      <c r="JL27" s="20"/>
      <c r="JM27" s="17"/>
      <c r="JN27" s="20"/>
      <c r="JO27" s="17"/>
      <c r="JP27" s="20"/>
      <c r="JQ27" s="17"/>
      <c r="JR27" s="20"/>
      <c r="JS27" s="20"/>
      <c r="JT27" s="17"/>
      <c r="JU27" s="20"/>
      <c r="JV27" s="17"/>
      <c r="JW27" s="20"/>
      <c r="JX27" s="20"/>
      <c r="JY27" s="17"/>
      <c r="JZ27" s="20"/>
      <c r="KA27" s="17"/>
      <c r="KB27" s="20"/>
      <c r="KC27" s="17"/>
      <c r="KD27" s="20"/>
      <c r="KE27" s="17"/>
      <c r="KF27" s="20"/>
      <c r="KG27" s="20"/>
      <c r="KH27" s="17"/>
      <c r="KI27" s="20"/>
      <c r="KJ27" s="17"/>
      <c r="KK27" s="20"/>
      <c r="KL27" s="20"/>
      <c r="KM27" s="17"/>
      <c r="KN27" s="20"/>
      <c r="KO27" s="17"/>
      <c r="KP27" s="20"/>
      <c r="KQ27" s="17"/>
      <c r="KR27" s="20"/>
      <c r="KS27" s="17"/>
      <c r="KT27" s="20"/>
      <c r="KU27" s="20"/>
      <c r="KV27" s="17"/>
      <c r="KW27" s="20"/>
      <c r="KX27" s="17"/>
      <c r="KY27" s="20"/>
      <c r="KZ27" s="20"/>
      <c r="LA27" s="17"/>
      <c r="LB27" s="20"/>
      <c r="LC27" s="17"/>
      <c r="LD27" s="20"/>
      <c r="LE27" s="17"/>
      <c r="LF27" s="20"/>
      <c r="LG27" s="17"/>
      <c r="LH27" s="20"/>
      <c r="LI27" s="20"/>
      <c r="LJ27" s="17"/>
      <c r="LK27" s="20"/>
      <c r="LL27" s="17"/>
      <c r="LM27" s="20"/>
    </row>
    <row r="28" spans="1:407" s="114" customFormat="1" x14ac:dyDescent="0.25">
      <c r="A28" s="106">
        <v>26</v>
      </c>
      <c r="B28" s="107" t="s">
        <v>80</v>
      </c>
      <c r="C28" s="108">
        <v>4.9000000000000004</v>
      </c>
      <c r="D28" s="109"/>
      <c r="E28" s="110"/>
      <c r="F28" s="109"/>
      <c r="G28" s="35"/>
      <c r="H28" s="109"/>
      <c r="I28" s="35"/>
      <c r="J28" s="109"/>
      <c r="K28" s="31"/>
      <c r="L28" s="109"/>
      <c r="M28" s="31"/>
      <c r="N28" s="109"/>
      <c r="O28" s="31"/>
      <c r="P28" s="109"/>
      <c r="Q28" s="31"/>
      <c r="R28" s="109"/>
      <c r="S28" s="31"/>
      <c r="T28" s="109"/>
      <c r="U28" s="31"/>
      <c r="V28" s="109"/>
      <c r="W28" s="31"/>
      <c r="X28" s="109"/>
      <c r="Y28" s="31"/>
      <c r="Z28" s="109"/>
      <c r="AA28" s="35"/>
      <c r="AB28" s="109"/>
      <c r="AC28" s="31"/>
      <c r="AD28" s="109"/>
      <c r="AE28" s="31"/>
      <c r="AF28" s="109"/>
      <c r="AG28" s="31"/>
      <c r="AH28" s="109"/>
      <c r="AI28" s="31"/>
      <c r="AJ28" s="109"/>
      <c r="AK28" s="31"/>
      <c r="AL28" s="109"/>
      <c r="AM28" s="35"/>
      <c r="AN28" s="109"/>
      <c r="AO28" s="31"/>
      <c r="AP28" s="109"/>
      <c r="AQ28" s="31"/>
      <c r="AR28" s="109"/>
      <c r="AS28" s="31"/>
      <c r="AT28" s="109"/>
      <c r="AU28" s="31"/>
      <c r="AV28" s="109"/>
      <c r="AW28" s="31"/>
      <c r="AX28" s="109"/>
      <c r="AY28" s="35"/>
      <c r="AZ28" s="109"/>
      <c r="BA28" s="31"/>
      <c r="BB28" s="109"/>
      <c r="BC28" s="31"/>
      <c r="BD28" s="109"/>
      <c r="BE28" s="31"/>
      <c r="BF28" s="109"/>
      <c r="BG28" s="110"/>
      <c r="BH28" s="109"/>
      <c r="BI28" s="35"/>
      <c r="BJ28" s="109"/>
      <c r="BK28" s="35"/>
      <c r="BL28" s="109"/>
      <c r="BM28" s="31"/>
      <c r="BN28" s="109"/>
      <c r="BO28" s="31"/>
      <c r="BP28" s="109"/>
      <c r="BQ28" s="31"/>
      <c r="BR28" s="109"/>
      <c r="BS28" s="31"/>
      <c r="BT28" s="109"/>
      <c r="BU28" s="31"/>
      <c r="BV28" s="109"/>
      <c r="BW28" s="31"/>
      <c r="BX28" s="109"/>
      <c r="BY28" s="31"/>
      <c r="BZ28" s="109"/>
      <c r="CA28" s="31"/>
      <c r="CB28" s="109"/>
      <c r="CC28" s="35"/>
      <c r="CD28" s="109"/>
      <c r="CE28" s="31"/>
      <c r="CF28" s="109"/>
      <c r="CG28" s="31"/>
      <c r="CH28" s="109"/>
      <c r="CI28" s="31"/>
      <c r="CJ28" s="109"/>
      <c r="CK28" s="31"/>
      <c r="CL28" s="109"/>
      <c r="CM28" s="31"/>
      <c r="CN28" s="109"/>
      <c r="CO28" s="35"/>
      <c r="CP28" s="109"/>
      <c r="CQ28" s="31"/>
      <c r="CR28" s="109"/>
      <c r="CS28" s="31"/>
      <c r="CT28" s="109"/>
      <c r="CU28" s="31"/>
      <c r="CV28" s="109"/>
      <c r="CW28" s="31"/>
      <c r="CX28" s="109"/>
      <c r="CY28" s="31"/>
      <c r="CZ28" s="109"/>
      <c r="DA28" s="35"/>
      <c r="DB28" s="109"/>
      <c r="DC28" s="31"/>
      <c r="DD28" s="109"/>
      <c r="DE28" s="31"/>
      <c r="DF28" s="109"/>
      <c r="DG28" s="33"/>
      <c r="DH28" s="109"/>
      <c r="DI28" s="31"/>
      <c r="DJ28" s="109"/>
      <c r="DK28" s="31"/>
      <c r="DL28" s="109"/>
      <c r="DM28" s="31"/>
      <c r="DN28" s="109"/>
      <c r="DO28" s="31"/>
      <c r="DP28" s="109"/>
      <c r="DQ28" s="31"/>
      <c r="DR28" s="109"/>
      <c r="DS28" s="35"/>
      <c r="DT28" s="109"/>
      <c r="DU28" s="31"/>
      <c r="DV28" s="109"/>
      <c r="DW28" s="31"/>
      <c r="DX28" s="109"/>
      <c r="DY28" s="31"/>
      <c r="DZ28" s="109"/>
      <c r="EA28" s="31"/>
      <c r="EB28" s="109"/>
      <c r="EC28" s="31"/>
      <c r="ED28" s="109"/>
      <c r="EE28" s="35"/>
      <c r="EF28" s="109"/>
      <c r="EG28" s="31"/>
      <c r="EH28" s="109"/>
      <c r="EI28" s="31"/>
      <c r="EJ28" s="109"/>
      <c r="EK28" s="31"/>
      <c r="EL28" s="109"/>
      <c r="EM28" s="31"/>
      <c r="EN28" s="109"/>
      <c r="EO28" s="31"/>
      <c r="EP28" s="109"/>
      <c r="EQ28" s="31"/>
      <c r="ER28" s="109"/>
      <c r="ES28" s="31"/>
      <c r="ET28" s="109"/>
      <c r="EU28" s="31"/>
      <c r="EV28" s="109"/>
      <c r="EW28" s="35"/>
      <c r="EX28" s="109"/>
      <c r="EY28" s="31"/>
      <c r="EZ28" s="109"/>
      <c r="FA28" s="31"/>
      <c r="FB28" s="109"/>
      <c r="FC28" s="31"/>
      <c r="FD28" s="109"/>
      <c r="FE28" s="31"/>
      <c r="FF28" s="109"/>
      <c r="FG28" s="31"/>
      <c r="FH28" s="109"/>
      <c r="FI28" s="35"/>
      <c r="FJ28" s="109"/>
      <c r="FK28" s="31"/>
      <c r="FL28" s="109"/>
      <c r="FM28" s="31"/>
      <c r="FN28" s="109"/>
      <c r="FO28" s="33"/>
      <c r="FP28" s="109"/>
      <c r="FQ28" s="33">
        <f t="shared" si="0"/>
        <v>0</v>
      </c>
      <c r="FR28" s="111">
        <f t="shared" ref="FR28" si="24">D28+F28+H28+J28+L28+N28+P28+R28+T28+V28+X28+Z28+AB28+AD28+AF28+AH28+AJ28+AL28+AN28+AP28+AR28+AT28+AV28+AX28+AZ28+BB28+BD28+BF28+BH28+BJ28+BL28+BN28+BP28+BR28+BT28+BV28+BX28+BZ28+CB28+CD28+CF28+CH28+CJ28+CL28+CN28+CP28+CR28+CT28+CV28+CX28+CZ28+DB28+DD28+DF28+DH28+DJ28+DL28+DN28+DP28+DR28+DT28+DV28+DX28+DZ28+EB28+ED28+EF28+EH28+EJ28+EL28+EN28+EP28+ER28+ET28+EV28+EX28+EZ28+FB28+FD28+FF28+FH28+FJ28+FL28+FN28+FP28</f>
        <v>0</v>
      </c>
      <c r="FS28" s="113"/>
      <c r="FT28" s="112"/>
      <c r="FU28" s="113"/>
      <c r="FV28" s="112"/>
      <c r="FW28" s="113"/>
      <c r="FX28" s="112"/>
      <c r="FY28" s="113"/>
      <c r="FZ28" s="112"/>
      <c r="GA28" s="113"/>
      <c r="GB28" s="112"/>
      <c r="GC28" s="112"/>
      <c r="GD28" s="113"/>
      <c r="GE28" s="112"/>
      <c r="GF28" s="113"/>
      <c r="GG28" s="112"/>
      <c r="GH28" s="113"/>
      <c r="GI28" s="112"/>
      <c r="GJ28" s="113"/>
      <c r="GK28" s="112"/>
      <c r="GL28" s="113"/>
      <c r="GM28" s="113"/>
      <c r="GN28" s="112"/>
      <c r="GO28" s="113"/>
      <c r="GP28" s="112"/>
      <c r="GQ28" s="113"/>
      <c r="GR28" s="113"/>
      <c r="GS28" s="112"/>
      <c r="GT28" s="113"/>
      <c r="GU28" s="112"/>
      <c r="GV28" s="113"/>
      <c r="GW28" s="112"/>
      <c r="GX28" s="113"/>
      <c r="GY28" s="112"/>
      <c r="GZ28" s="113"/>
      <c r="HA28" s="113"/>
      <c r="HB28" s="112"/>
      <c r="HC28" s="113"/>
      <c r="HD28" s="112"/>
      <c r="HE28" s="113"/>
      <c r="HF28" s="113"/>
      <c r="HG28" s="112"/>
      <c r="HH28" s="113"/>
      <c r="HI28" s="112"/>
      <c r="HJ28" s="113"/>
      <c r="HK28" s="112"/>
      <c r="HL28" s="113"/>
      <c r="HM28" s="112"/>
      <c r="HN28" s="113"/>
      <c r="HO28" s="113"/>
      <c r="HP28" s="112"/>
      <c r="HQ28" s="112"/>
      <c r="HR28" s="113"/>
      <c r="HS28" s="112"/>
      <c r="HT28" s="113"/>
      <c r="HU28" s="113"/>
      <c r="HV28" s="112"/>
      <c r="HW28" s="113"/>
      <c r="HX28" s="112"/>
      <c r="HY28" s="113"/>
      <c r="HZ28" s="113"/>
      <c r="IA28" s="112"/>
      <c r="IB28" s="113"/>
      <c r="IC28" s="112"/>
      <c r="ID28" s="113"/>
      <c r="IE28" s="113"/>
      <c r="IF28" s="112"/>
      <c r="IG28" s="113"/>
      <c r="IH28" s="113"/>
      <c r="II28" s="112"/>
      <c r="IJ28" s="113"/>
      <c r="IK28" s="112"/>
      <c r="IL28" s="113"/>
      <c r="IM28" s="112"/>
      <c r="IN28" s="113"/>
      <c r="IO28" s="112"/>
      <c r="IP28" s="113"/>
      <c r="IQ28" s="113"/>
      <c r="IR28" s="112"/>
      <c r="IS28" s="113"/>
      <c r="IT28" s="112"/>
      <c r="IU28" s="113"/>
      <c r="IV28" s="113"/>
      <c r="IW28" s="112"/>
      <c r="IX28" s="113"/>
      <c r="IY28" s="112"/>
      <c r="IZ28" s="113"/>
      <c r="JA28" s="112"/>
      <c r="JB28" s="113"/>
      <c r="JC28" s="112"/>
      <c r="JD28" s="113"/>
      <c r="JE28" s="113"/>
      <c r="JF28" s="112"/>
      <c r="JG28" s="113"/>
      <c r="JH28" s="112"/>
      <c r="JI28" s="113"/>
      <c r="JJ28" s="113"/>
      <c r="JK28" s="112"/>
      <c r="JL28" s="113"/>
      <c r="JM28" s="112"/>
      <c r="JN28" s="113"/>
      <c r="JO28" s="112"/>
      <c r="JP28" s="113"/>
      <c r="JQ28" s="112"/>
      <c r="JR28" s="113"/>
      <c r="JS28" s="113"/>
      <c r="JT28" s="112"/>
      <c r="JU28" s="113"/>
      <c r="JV28" s="112"/>
      <c r="JW28" s="113"/>
      <c r="JX28" s="113"/>
      <c r="JY28" s="112"/>
      <c r="JZ28" s="113"/>
      <c r="KA28" s="112"/>
      <c r="KB28" s="113"/>
      <c r="KC28" s="112"/>
      <c r="KD28" s="113"/>
      <c r="KE28" s="112"/>
      <c r="KF28" s="113"/>
      <c r="KG28" s="113"/>
      <c r="KH28" s="112"/>
      <c r="KI28" s="113"/>
      <c r="KJ28" s="112"/>
      <c r="KK28" s="113"/>
      <c r="KL28" s="113"/>
      <c r="KM28" s="112"/>
      <c r="KN28" s="113"/>
      <c r="KO28" s="112"/>
      <c r="KP28" s="113"/>
      <c r="KQ28" s="112"/>
      <c r="KR28" s="113"/>
      <c r="KS28" s="112"/>
      <c r="KT28" s="113"/>
      <c r="KU28" s="113"/>
      <c r="KV28" s="112"/>
      <c r="KW28" s="113"/>
      <c r="KX28" s="112"/>
      <c r="KY28" s="113"/>
      <c r="KZ28" s="113"/>
      <c r="LA28" s="112"/>
      <c r="LB28" s="113"/>
      <c r="LC28" s="112"/>
      <c r="LD28" s="113"/>
      <c r="LE28" s="112"/>
      <c r="LF28" s="113"/>
      <c r="LG28" s="112"/>
      <c r="LH28" s="113"/>
      <c r="LI28" s="113"/>
      <c r="LJ28" s="112"/>
      <c r="LK28" s="113"/>
      <c r="LL28" s="112"/>
      <c r="LM28" s="113"/>
    </row>
    <row r="29" spans="1:407" s="14" customFormat="1" x14ac:dyDescent="0.25">
      <c r="A29" s="102">
        <v>27</v>
      </c>
      <c r="B29" s="56" t="s">
        <v>66</v>
      </c>
      <c r="C29" s="52">
        <v>4.9000000000000004</v>
      </c>
      <c r="D29" s="30"/>
      <c r="E29" s="31"/>
      <c r="F29" s="30"/>
      <c r="G29" s="31"/>
      <c r="H29" s="30"/>
      <c r="I29" s="31"/>
      <c r="J29" s="30"/>
      <c r="K29" s="31"/>
      <c r="L29" s="30"/>
      <c r="M29" s="31"/>
      <c r="N29" s="30"/>
      <c r="O29" s="35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5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31"/>
      <c r="CD29" s="30"/>
      <c r="CE29" s="31"/>
      <c r="CF29" s="30"/>
      <c r="CG29" s="31"/>
      <c r="CH29" s="30"/>
      <c r="CI29" s="31"/>
      <c r="CJ29" s="30"/>
      <c r="CK29" s="31"/>
      <c r="CL29" s="30"/>
      <c r="CM29" s="31"/>
      <c r="CN29" s="30"/>
      <c r="CO29" s="31"/>
      <c r="CP29" s="30"/>
      <c r="CQ29" s="31"/>
      <c r="CR29" s="30"/>
      <c r="CS29" s="31"/>
      <c r="CT29" s="30"/>
      <c r="CU29" s="31"/>
      <c r="CV29" s="30"/>
      <c r="CW29" s="31"/>
      <c r="CX29" s="30"/>
      <c r="CY29" s="31"/>
      <c r="CZ29" s="30"/>
      <c r="DA29" s="31"/>
      <c r="DB29" s="30"/>
      <c r="DC29" s="31"/>
      <c r="DD29" s="30"/>
      <c r="DE29" s="31"/>
      <c r="DF29" s="30"/>
      <c r="DG29" s="33"/>
      <c r="DH29" s="30"/>
      <c r="DI29" s="31"/>
      <c r="DJ29" s="30"/>
      <c r="DK29" s="31"/>
      <c r="DL29" s="30"/>
      <c r="DM29" s="31"/>
      <c r="DN29" s="30"/>
      <c r="DO29" s="31"/>
      <c r="DP29" s="30"/>
      <c r="DQ29" s="31"/>
      <c r="DR29" s="30"/>
      <c r="DS29" s="31"/>
      <c r="DT29" s="30"/>
      <c r="DU29" s="31"/>
      <c r="DV29" s="30"/>
      <c r="DW29" s="31"/>
      <c r="DX29" s="30"/>
      <c r="DY29" s="31"/>
      <c r="DZ29" s="30"/>
      <c r="EA29" s="31"/>
      <c r="EB29" s="30"/>
      <c r="EC29" s="31"/>
      <c r="ED29" s="30"/>
      <c r="EE29" s="31"/>
      <c r="EF29" s="30"/>
      <c r="EG29" s="31"/>
      <c r="EH29" s="30"/>
      <c r="EI29" s="31"/>
      <c r="EJ29" s="30"/>
      <c r="EK29" s="31"/>
      <c r="EL29" s="30"/>
      <c r="EM29" s="31"/>
      <c r="EN29" s="30"/>
      <c r="EO29" s="31"/>
      <c r="EP29" s="30"/>
      <c r="EQ29" s="31"/>
      <c r="ER29" s="30"/>
      <c r="ES29" s="31"/>
      <c r="ET29" s="30"/>
      <c r="EU29" s="31"/>
      <c r="EV29" s="30"/>
      <c r="EW29" s="31"/>
      <c r="EX29" s="30"/>
      <c r="EY29" s="31"/>
      <c r="EZ29" s="30"/>
      <c r="FA29" s="31"/>
      <c r="FB29" s="30"/>
      <c r="FC29" s="31"/>
      <c r="FD29" s="30"/>
      <c r="FE29" s="31"/>
      <c r="FF29" s="30"/>
      <c r="FG29" s="31"/>
      <c r="FH29" s="30"/>
      <c r="FI29" s="31"/>
      <c r="FJ29" s="30"/>
      <c r="FK29" s="31"/>
      <c r="FL29" s="30"/>
      <c r="FM29" s="31"/>
      <c r="FN29" s="30"/>
      <c r="FO29" s="33"/>
      <c r="FP29" s="30"/>
      <c r="FQ29" s="33">
        <f t="shared" si="0"/>
        <v>0</v>
      </c>
      <c r="FR29" s="32">
        <f t="shared" ref="FR29" si="25">D29+F29+H29+J29+L29+N29+P29+R29+T29+V29+X29++Z29+AB29+AD29+AF29+AH29+AJ29+AL29+AN29+AP29+AR29+AT29+AV29+AX29+AZ29+BB29+BD29+BF29+BH29+BJ29+BL29+BN29+BP29+BR29+BT29+BV29+BX29+BZ29+CB29+CD29+CF29+CH29+CJ29+CL29+CN29+CP29+CR29+CT29+CV29+CX29+CZ29+DB29+DD29+DF29+DH29+DJ29+DL29+DN29+DP29+DR29+DT29+DV29+DX29+DZ29+EB29+ED29+EH29+EF29+EJ29+EL29+EN29+EP29+ER29+ET29+EV29+EX29+EZ29+FB29+FD29+FF29+FH29+FJ29+FL29+FN29+FP29</f>
        <v>0</v>
      </c>
      <c r="FS29" s="104"/>
      <c r="FT29" s="103"/>
      <c r="FU29" s="104"/>
      <c r="FV29" s="103"/>
      <c r="FW29" s="104"/>
      <c r="FX29" s="103"/>
      <c r="FY29" s="104"/>
      <c r="FZ29" s="103"/>
      <c r="GA29" s="104"/>
      <c r="GB29" s="103"/>
      <c r="GC29" s="103"/>
      <c r="GD29" s="104"/>
      <c r="GE29" s="103"/>
      <c r="GF29" s="104"/>
      <c r="GG29" s="103"/>
      <c r="GH29" s="104"/>
      <c r="GI29" s="103"/>
      <c r="GJ29" s="104"/>
      <c r="GK29" s="103"/>
      <c r="GL29" s="104"/>
      <c r="GM29" s="104"/>
      <c r="GN29" s="103"/>
      <c r="GO29" s="104"/>
      <c r="GP29" s="103"/>
      <c r="GQ29" s="104"/>
      <c r="GR29" s="104"/>
      <c r="GS29" s="103"/>
      <c r="GT29" s="104"/>
      <c r="GU29" s="103"/>
      <c r="GV29" s="104"/>
      <c r="GW29" s="103"/>
      <c r="GX29" s="104"/>
      <c r="GY29" s="103"/>
      <c r="GZ29" s="104"/>
      <c r="HA29" s="104"/>
      <c r="HB29" s="103"/>
      <c r="HC29" s="104"/>
      <c r="HD29" s="103"/>
      <c r="HE29" s="104"/>
      <c r="HF29" s="104"/>
      <c r="HG29" s="103"/>
      <c r="HH29" s="104"/>
      <c r="HI29" s="103"/>
      <c r="HJ29" s="104"/>
      <c r="HK29" s="103"/>
      <c r="HL29" s="104"/>
      <c r="HM29" s="103"/>
      <c r="HN29" s="104"/>
      <c r="HO29" s="104"/>
      <c r="HP29" s="103"/>
      <c r="HQ29" s="103"/>
      <c r="HR29" s="104"/>
      <c r="HS29" s="103"/>
      <c r="HT29" s="104"/>
      <c r="HU29" s="104"/>
      <c r="HV29" s="103"/>
      <c r="HW29" s="104"/>
      <c r="HX29" s="103"/>
      <c r="HY29" s="104"/>
      <c r="HZ29" s="104"/>
      <c r="IA29" s="103"/>
      <c r="IB29" s="104"/>
      <c r="IC29" s="103"/>
      <c r="ID29" s="104"/>
      <c r="IE29" s="104"/>
      <c r="IF29" s="103"/>
      <c r="IG29" s="104"/>
      <c r="IH29" s="103"/>
      <c r="II29" s="104"/>
      <c r="IJ29" s="103"/>
      <c r="IK29" s="104"/>
      <c r="IL29" s="104"/>
      <c r="IM29" s="103"/>
      <c r="IN29" s="104"/>
      <c r="IO29" s="103"/>
      <c r="IP29" s="104"/>
      <c r="IQ29" s="104"/>
      <c r="IR29" s="103"/>
      <c r="IS29" s="104"/>
      <c r="IT29" s="103"/>
      <c r="IU29" s="104"/>
      <c r="IV29" s="103"/>
      <c r="IW29" s="104"/>
      <c r="IX29" s="103"/>
      <c r="IY29" s="104"/>
      <c r="IZ29" s="104"/>
      <c r="JA29" s="103"/>
      <c r="JB29" s="104"/>
      <c r="JC29" s="103"/>
      <c r="JD29" s="104"/>
      <c r="JE29" s="104"/>
      <c r="JF29" s="103"/>
      <c r="JG29" s="104"/>
      <c r="JH29" s="103"/>
      <c r="JI29" s="104"/>
      <c r="JJ29" s="103"/>
      <c r="JK29" s="104"/>
      <c r="JL29" s="103"/>
      <c r="JM29" s="104"/>
      <c r="JN29" s="104"/>
      <c r="JO29" s="103"/>
      <c r="JP29" s="104"/>
      <c r="JQ29" s="103"/>
      <c r="JR29" s="104"/>
      <c r="JS29" s="104"/>
      <c r="JT29" s="103"/>
      <c r="JU29" s="104"/>
      <c r="JV29" s="103"/>
      <c r="JW29" s="104"/>
      <c r="JX29" s="103"/>
      <c r="JY29" s="104"/>
      <c r="JZ29" s="103"/>
      <c r="KA29" s="104"/>
      <c r="KB29" s="104"/>
      <c r="KC29" s="103"/>
      <c r="KD29" s="104"/>
      <c r="KE29" s="103"/>
      <c r="KF29" s="104"/>
      <c r="KG29" s="104"/>
      <c r="KH29" s="103"/>
      <c r="KI29" s="104"/>
      <c r="KJ29" s="103"/>
      <c r="KK29" s="104"/>
      <c r="KL29" s="103"/>
      <c r="KM29" s="104"/>
      <c r="KN29" s="103"/>
      <c r="KO29" s="104"/>
      <c r="KP29" s="104"/>
      <c r="KQ29" s="103"/>
      <c r="KR29" s="104"/>
      <c r="KS29" s="103"/>
      <c r="KT29" s="104"/>
      <c r="KU29" s="104"/>
      <c r="KV29" s="103"/>
      <c r="KW29" s="104"/>
      <c r="KX29" s="103"/>
      <c r="KY29" s="104"/>
      <c r="KZ29" s="103"/>
      <c r="LA29" s="104"/>
      <c r="LB29" s="103"/>
      <c r="LC29" s="104"/>
      <c r="LD29" s="104"/>
      <c r="LE29" s="103"/>
      <c r="LF29" s="104"/>
      <c r="LG29" s="103"/>
      <c r="LH29" s="104"/>
      <c r="LI29" s="104"/>
      <c r="LJ29" s="103"/>
      <c r="LK29" s="104"/>
      <c r="LL29" s="103"/>
      <c r="LM29" s="104"/>
    </row>
    <row r="30" spans="1:407" s="114" customFormat="1" x14ac:dyDescent="0.25">
      <c r="A30" s="106">
        <v>28</v>
      </c>
      <c r="B30" s="107" t="s">
        <v>67</v>
      </c>
      <c r="C30" s="108">
        <v>4.2</v>
      </c>
      <c r="D30" s="109"/>
      <c r="E30" s="110"/>
      <c r="F30" s="109"/>
      <c r="G30" s="35"/>
      <c r="H30" s="109"/>
      <c r="I30" s="35"/>
      <c r="J30" s="109"/>
      <c r="K30" s="31"/>
      <c r="L30" s="109"/>
      <c r="M30" s="31"/>
      <c r="N30" s="109"/>
      <c r="O30" s="31"/>
      <c r="P30" s="109"/>
      <c r="Q30" s="31"/>
      <c r="R30" s="109"/>
      <c r="S30" s="31"/>
      <c r="T30" s="109"/>
      <c r="U30" s="31"/>
      <c r="V30" s="109"/>
      <c r="W30" s="31"/>
      <c r="X30" s="109"/>
      <c r="Y30" s="31"/>
      <c r="Z30" s="109"/>
      <c r="AA30" s="35"/>
      <c r="AB30" s="109"/>
      <c r="AC30" s="31"/>
      <c r="AD30" s="109"/>
      <c r="AE30" s="31"/>
      <c r="AF30" s="109"/>
      <c r="AG30" s="31"/>
      <c r="AH30" s="109"/>
      <c r="AI30" s="31"/>
      <c r="AJ30" s="109"/>
      <c r="AK30" s="31"/>
      <c r="AL30" s="109"/>
      <c r="AM30" s="35"/>
      <c r="AN30" s="109"/>
      <c r="AO30" s="31"/>
      <c r="AP30" s="109"/>
      <c r="AQ30" s="31"/>
      <c r="AR30" s="109"/>
      <c r="AS30" s="31"/>
      <c r="AT30" s="109"/>
      <c r="AU30" s="31"/>
      <c r="AV30" s="109"/>
      <c r="AW30" s="31"/>
      <c r="AX30" s="109"/>
      <c r="AY30" s="35"/>
      <c r="AZ30" s="109"/>
      <c r="BA30" s="31"/>
      <c r="BB30" s="109"/>
      <c r="BC30" s="31"/>
      <c r="BD30" s="109"/>
      <c r="BE30" s="31"/>
      <c r="BF30" s="109"/>
      <c r="BG30" s="110"/>
      <c r="BH30" s="109"/>
      <c r="BI30" s="35"/>
      <c r="BJ30" s="109"/>
      <c r="BK30" s="35"/>
      <c r="BL30" s="109"/>
      <c r="BM30" s="31"/>
      <c r="BN30" s="109"/>
      <c r="BO30" s="31"/>
      <c r="BP30" s="109"/>
      <c r="BQ30" s="31"/>
      <c r="BR30" s="109"/>
      <c r="BS30" s="31"/>
      <c r="BT30" s="109"/>
      <c r="BU30" s="31"/>
      <c r="BV30" s="109"/>
      <c r="BW30" s="31"/>
      <c r="BX30" s="109"/>
      <c r="BY30" s="31"/>
      <c r="BZ30" s="109"/>
      <c r="CA30" s="31"/>
      <c r="CB30" s="109"/>
      <c r="CC30" s="35"/>
      <c r="CD30" s="109"/>
      <c r="CE30" s="31"/>
      <c r="CF30" s="109"/>
      <c r="CG30" s="31"/>
      <c r="CH30" s="109"/>
      <c r="CI30" s="31"/>
      <c r="CJ30" s="109"/>
      <c r="CK30" s="31"/>
      <c r="CL30" s="109"/>
      <c r="CM30" s="31"/>
      <c r="CN30" s="109"/>
      <c r="CO30" s="35"/>
      <c r="CP30" s="109"/>
      <c r="CQ30" s="31"/>
      <c r="CR30" s="109"/>
      <c r="CS30" s="31"/>
      <c r="CT30" s="109"/>
      <c r="CU30" s="31"/>
      <c r="CV30" s="109"/>
      <c r="CW30" s="31"/>
      <c r="CX30" s="109"/>
      <c r="CY30" s="31"/>
      <c r="CZ30" s="109"/>
      <c r="DA30" s="35"/>
      <c r="DB30" s="109"/>
      <c r="DC30" s="31"/>
      <c r="DD30" s="109"/>
      <c r="DE30" s="31"/>
      <c r="DF30" s="109"/>
      <c r="DG30" s="33"/>
      <c r="DH30" s="109"/>
      <c r="DI30" s="31"/>
      <c r="DJ30" s="109"/>
      <c r="DK30" s="31"/>
      <c r="DL30" s="109"/>
      <c r="DM30" s="31"/>
      <c r="DN30" s="109"/>
      <c r="DO30" s="31"/>
      <c r="DP30" s="109"/>
      <c r="DQ30" s="31"/>
      <c r="DR30" s="109"/>
      <c r="DS30" s="35"/>
      <c r="DT30" s="109"/>
      <c r="DU30" s="31"/>
      <c r="DV30" s="109"/>
      <c r="DW30" s="31"/>
      <c r="DX30" s="109"/>
      <c r="DY30" s="31"/>
      <c r="DZ30" s="109"/>
      <c r="EA30" s="31"/>
      <c r="EB30" s="109"/>
      <c r="EC30" s="31"/>
      <c r="ED30" s="109"/>
      <c r="EE30" s="35"/>
      <c r="EF30" s="109"/>
      <c r="EG30" s="31"/>
      <c r="EH30" s="109"/>
      <c r="EI30" s="31"/>
      <c r="EJ30" s="109"/>
      <c r="EK30" s="31"/>
      <c r="EL30" s="109"/>
      <c r="EM30" s="31"/>
      <c r="EN30" s="109"/>
      <c r="EO30" s="31"/>
      <c r="EP30" s="109"/>
      <c r="EQ30" s="31"/>
      <c r="ER30" s="109"/>
      <c r="ES30" s="31"/>
      <c r="ET30" s="109"/>
      <c r="EU30" s="31"/>
      <c r="EV30" s="109"/>
      <c r="EW30" s="35"/>
      <c r="EX30" s="109"/>
      <c r="EY30" s="31"/>
      <c r="EZ30" s="109"/>
      <c r="FA30" s="31"/>
      <c r="FB30" s="109"/>
      <c r="FC30" s="31"/>
      <c r="FD30" s="109"/>
      <c r="FE30" s="31"/>
      <c r="FF30" s="109"/>
      <c r="FG30" s="31"/>
      <c r="FH30" s="109"/>
      <c r="FI30" s="35"/>
      <c r="FJ30" s="109"/>
      <c r="FK30" s="31"/>
      <c r="FL30" s="109"/>
      <c r="FM30" s="31"/>
      <c r="FN30" s="109"/>
      <c r="FO30" s="33"/>
      <c r="FP30" s="109"/>
      <c r="FQ30" s="33">
        <f t="shared" si="0"/>
        <v>0</v>
      </c>
      <c r="FR30" s="111">
        <f t="shared" ref="FR30" si="26">D30+F30+H30+J30+L30+N30+P30+R30+T30+V30+X30+Z30+AB30+AD30+AF30+AH30+AJ30+AL30+AN30+AP30+AR30+AT30+AV30+AX30+AZ30+BB30+BD30+BF30+BH30+BJ30+BL30+BN30+BP30+BR30+BT30+BV30+BX30+BZ30+CB30+CD30+CF30+CH30+CJ30+CL30+CN30+CP30+CR30+CT30+CV30+CX30+CZ30+DB30+DD30+DF30+DH30+DJ30+DL30+DN30+DP30+DR30+DT30+DV30+DX30+DZ30+EB30+ED30+EF30+EH30+EJ30+EL30+EN30+EP30+ER30+ET30+EV30+EX30+EZ30+FB30+FD30+FF30+FH30+FJ30+FL30+FN30+FP30</f>
        <v>0</v>
      </c>
      <c r="FS30" s="113"/>
      <c r="FT30" s="112"/>
      <c r="FU30" s="113"/>
      <c r="FV30" s="112"/>
      <c r="FW30" s="113"/>
      <c r="FX30" s="113"/>
      <c r="FY30" s="112"/>
      <c r="FZ30" s="113"/>
      <c r="GA30" s="112"/>
      <c r="GB30" s="113"/>
      <c r="GC30" s="112"/>
      <c r="GD30" s="113"/>
      <c r="GE30" s="112"/>
      <c r="GF30" s="113"/>
      <c r="GG30" s="112"/>
      <c r="GH30" s="113"/>
      <c r="GI30" s="112"/>
      <c r="GJ30" s="113"/>
      <c r="GK30" s="112"/>
      <c r="GL30" s="113"/>
      <c r="GM30" s="113"/>
      <c r="GN30" s="112"/>
      <c r="GO30" s="113"/>
      <c r="GP30" s="112"/>
      <c r="GQ30" s="113"/>
      <c r="GR30" s="113"/>
      <c r="GS30" s="112"/>
      <c r="GT30" s="113"/>
      <c r="GU30" s="112"/>
      <c r="GV30" s="113"/>
      <c r="GW30" s="112"/>
      <c r="GX30" s="113"/>
      <c r="GY30" s="112"/>
      <c r="GZ30" s="113"/>
      <c r="HA30" s="113"/>
      <c r="HB30" s="112"/>
      <c r="HC30" s="113"/>
      <c r="HD30" s="112"/>
      <c r="HE30" s="113"/>
      <c r="HF30" s="113"/>
      <c r="HG30" s="112"/>
      <c r="HH30" s="113"/>
      <c r="HI30" s="112"/>
      <c r="HJ30" s="113"/>
      <c r="HK30" s="112"/>
      <c r="HL30" s="113"/>
      <c r="HM30" s="112"/>
      <c r="HN30" s="113"/>
      <c r="HO30" s="113"/>
      <c r="HP30" s="112"/>
      <c r="HQ30" s="112"/>
      <c r="HR30" s="113"/>
      <c r="HS30" s="112"/>
      <c r="HT30" s="113"/>
      <c r="HU30" s="113"/>
      <c r="HV30" s="112"/>
      <c r="HW30" s="113"/>
      <c r="HX30" s="112"/>
      <c r="HY30" s="113"/>
      <c r="HZ30" s="113"/>
      <c r="IA30" s="112"/>
      <c r="IB30" s="113"/>
      <c r="IC30" s="112"/>
      <c r="ID30" s="113"/>
      <c r="IE30" s="113"/>
      <c r="IF30" s="112"/>
      <c r="IG30" s="113"/>
      <c r="IH30" s="112"/>
      <c r="II30" s="113"/>
      <c r="IJ30" s="112"/>
      <c r="IK30" s="113"/>
      <c r="IL30" s="113"/>
      <c r="IM30" s="112"/>
      <c r="IN30" s="113"/>
      <c r="IO30" s="112"/>
      <c r="IP30" s="113"/>
      <c r="IQ30" s="113"/>
      <c r="IR30" s="112"/>
      <c r="IS30" s="113"/>
      <c r="IT30" s="112"/>
      <c r="IU30" s="113"/>
      <c r="IV30" s="112"/>
      <c r="IW30" s="113"/>
      <c r="IX30" s="112"/>
      <c r="IY30" s="113"/>
      <c r="IZ30" s="113"/>
      <c r="JA30" s="112"/>
      <c r="JB30" s="113"/>
      <c r="JC30" s="112"/>
      <c r="JD30" s="113"/>
      <c r="JE30" s="113"/>
      <c r="JF30" s="112"/>
      <c r="JG30" s="113"/>
      <c r="JH30" s="112"/>
      <c r="JI30" s="113"/>
      <c r="JJ30" s="112"/>
      <c r="JK30" s="113"/>
      <c r="JL30" s="112"/>
      <c r="JM30" s="113"/>
      <c r="JN30" s="113"/>
      <c r="JO30" s="112"/>
      <c r="JP30" s="113"/>
      <c r="JQ30" s="112"/>
      <c r="JR30" s="113"/>
      <c r="JS30" s="113"/>
      <c r="JT30" s="112"/>
      <c r="JU30" s="113"/>
      <c r="JV30" s="112"/>
      <c r="JW30" s="113"/>
      <c r="JX30" s="112"/>
      <c r="JY30" s="113"/>
      <c r="JZ30" s="112"/>
      <c r="KA30" s="113"/>
      <c r="KB30" s="113"/>
      <c r="KC30" s="112"/>
      <c r="KD30" s="113"/>
      <c r="KE30" s="112"/>
      <c r="KF30" s="113"/>
      <c r="KG30" s="113"/>
      <c r="KH30" s="112"/>
      <c r="KI30" s="113"/>
      <c r="KJ30" s="112"/>
      <c r="KK30" s="113"/>
      <c r="KL30" s="112"/>
      <c r="KM30" s="113"/>
      <c r="KN30" s="112"/>
      <c r="KO30" s="113"/>
      <c r="KP30" s="113"/>
      <c r="KQ30" s="112"/>
      <c r="KR30" s="113"/>
      <c r="KS30" s="112"/>
      <c r="KT30" s="113"/>
      <c r="KU30" s="113"/>
      <c r="KV30" s="112"/>
      <c r="KW30" s="113"/>
      <c r="KX30" s="112"/>
      <c r="KY30" s="113"/>
      <c r="KZ30" s="112"/>
      <c r="LA30" s="113"/>
      <c r="LB30" s="112"/>
      <c r="LC30" s="113"/>
      <c r="LD30" s="113"/>
      <c r="LE30" s="112"/>
      <c r="LF30" s="113"/>
      <c r="LG30" s="112"/>
      <c r="LH30" s="113"/>
      <c r="LI30" s="113"/>
      <c r="LJ30" s="112"/>
      <c r="LK30" s="113"/>
      <c r="LL30" s="112"/>
      <c r="LM30" s="113"/>
    </row>
    <row r="31" spans="1:407" s="14" customFormat="1" x14ac:dyDescent="0.25">
      <c r="A31" s="50">
        <v>29</v>
      </c>
      <c r="B31" s="58" t="s">
        <v>68</v>
      </c>
      <c r="C31" s="85">
        <v>4.2</v>
      </c>
      <c r="D31" s="37"/>
      <c r="E31" s="38"/>
      <c r="F31" s="37"/>
      <c r="G31" s="31"/>
      <c r="H31" s="37"/>
      <c r="I31" s="31"/>
      <c r="J31" s="37"/>
      <c r="K31" s="31"/>
      <c r="L31" s="37"/>
      <c r="M31" s="31"/>
      <c r="N31" s="37"/>
      <c r="O31" s="35"/>
      <c r="P31" s="37"/>
      <c r="Q31" s="31"/>
      <c r="R31" s="37"/>
      <c r="S31" s="31"/>
      <c r="T31" s="37"/>
      <c r="U31" s="31"/>
      <c r="V31" s="37"/>
      <c r="W31" s="31"/>
      <c r="X31" s="37"/>
      <c r="Y31" s="31"/>
      <c r="Z31" s="37"/>
      <c r="AA31" s="31"/>
      <c r="AB31" s="37"/>
      <c r="AC31" s="31"/>
      <c r="AD31" s="37"/>
      <c r="AE31" s="31"/>
      <c r="AF31" s="37"/>
      <c r="AG31" s="31"/>
      <c r="AH31" s="37"/>
      <c r="AI31" s="31"/>
      <c r="AJ31" s="37"/>
      <c r="AK31" s="31"/>
      <c r="AL31" s="37"/>
      <c r="AM31" s="31"/>
      <c r="AN31" s="37"/>
      <c r="AO31" s="31"/>
      <c r="AP31" s="37"/>
      <c r="AQ31" s="31"/>
      <c r="AR31" s="37"/>
      <c r="AS31" s="31"/>
      <c r="AT31" s="37"/>
      <c r="AU31" s="31"/>
      <c r="AV31" s="37"/>
      <c r="AW31" s="31"/>
      <c r="AX31" s="37"/>
      <c r="AY31" s="31"/>
      <c r="AZ31" s="37"/>
      <c r="BA31" s="31"/>
      <c r="BB31" s="37"/>
      <c r="BC31" s="31"/>
      <c r="BD31" s="37"/>
      <c r="BE31" s="31"/>
      <c r="BF31" s="37"/>
      <c r="BG31" s="38"/>
      <c r="BH31" s="37"/>
      <c r="BI31" s="31"/>
      <c r="BJ31" s="37"/>
      <c r="BK31" s="31"/>
      <c r="BL31" s="37"/>
      <c r="BM31" s="31"/>
      <c r="BN31" s="37"/>
      <c r="BO31" s="31"/>
      <c r="BP31" s="37"/>
      <c r="BQ31" s="35"/>
      <c r="BR31" s="37"/>
      <c r="BS31" s="31"/>
      <c r="BT31" s="37"/>
      <c r="BU31" s="31"/>
      <c r="BV31" s="37"/>
      <c r="BW31" s="31"/>
      <c r="BX31" s="37"/>
      <c r="BY31" s="31"/>
      <c r="BZ31" s="37"/>
      <c r="CA31" s="31"/>
      <c r="CB31" s="37"/>
      <c r="CC31" s="31"/>
      <c r="CD31" s="37"/>
      <c r="CE31" s="31"/>
      <c r="CF31" s="37"/>
      <c r="CG31" s="31"/>
      <c r="CH31" s="37"/>
      <c r="CI31" s="31"/>
      <c r="CJ31" s="37"/>
      <c r="CK31" s="31"/>
      <c r="CL31" s="37"/>
      <c r="CM31" s="31"/>
      <c r="CN31" s="37"/>
      <c r="CO31" s="31"/>
      <c r="CP31" s="37"/>
      <c r="CQ31" s="31"/>
      <c r="CR31" s="37"/>
      <c r="CS31" s="31"/>
      <c r="CT31" s="37"/>
      <c r="CU31" s="31"/>
      <c r="CV31" s="37"/>
      <c r="CW31" s="31"/>
      <c r="CX31" s="37"/>
      <c r="CY31" s="31"/>
      <c r="CZ31" s="37"/>
      <c r="DA31" s="31"/>
      <c r="DB31" s="37"/>
      <c r="DC31" s="31"/>
      <c r="DD31" s="37"/>
      <c r="DE31" s="31"/>
      <c r="DF31" s="37"/>
      <c r="DG31" s="33"/>
      <c r="DH31" s="37"/>
      <c r="DI31" s="31"/>
      <c r="DJ31" s="37"/>
      <c r="DK31" s="31"/>
      <c r="DL31" s="37"/>
      <c r="DM31" s="31"/>
      <c r="DN31" s="37"/>
      <c r="DO31" s="31"/>
      <c r="DP31" s="37"/>
      <c r="DQ31" s="31"/>
      <c r="DR31" s="37"/>
      <c r="DS31" s="31"/>
      <c r="DT31" s="37"/>
      <c r="DU31" s="31"/>
      <c r="DV31" s="37"/>
      <c r="DW31" s="31"/>
      <c r="DX31" s="37"/>
      <c r="DY31" s="31"/>
      <c r="DZ31" s="37"/>
      <c r="EA31" s="31"/>
      <c r="EB31" s="37"/>
      <c r="EC31" s="31"/>
      <c r="ED31" s="37"/>
      <c r="EE31" s="31"/>
      <c r="EF31" s="37"/>
      <c r="EG31" s="31"/>
      <c r="EH31" s="37"/>
      <c r="EI31" s="31"/>
      <c r="EJ31" s="37"/>
      <c r="EK31" s="31"/>
      <c r="EL31" s="37"/>
      <c r="EM31" s="31"/>
      <c r="EN31" s="37"/>
      <c r="EO31" s="31"/>
      <c r="EP31" s="37"/>
      <c r="EQ31" s="31"/>
      <c r="ER31" s="37"/>
      <c r="ES31" s="31"/>
      <c r="ET31" s="37"/>
      <c r="EU31" s="31"/>
      <c r="EV31" s="37"/>
      <c r="EW31" s="31"/>
      <c r="EX31" s="37"/>
      <c r="EY31" s="31"/>
      <c r="EZ31" s="37"/>
      <c r="FA31" s="31"/>
      <c r="FB31" s="37"/>
      <c r="FC31" s="31"/>
      <c r="FD31" s="37"/>
      <c r="FE31" s="31"/>
      <c r="FF31" s="37"/>
      <c r="FG31" s="31"/>
      <c r="FH31" s="37"/>
      <c r="FI31" s="31"/>
      <c r="FJ31" s="37"/>
      <c r="FK31" s="31"/>
      <c r="FL31" s="37"/>
      <c r="FM31" s="31"/>
      <c r="FN31" s="37"/>
      <c r="FO31" s="33"/>
      <c r="FP31" s="37"/>
      <c r="FQ31" s="33">
        <f t="shared" si="0"/>
        <v>0</v>
      </c>
      <c r="FR31" s="32">
        <f t="shared" ref="FR31" si="27">D31+F31+H31+J31+L31+N31+P31+R31+T31+V31+X31++Z31+AB31+AD31+AF31+AH31+AJ31+AL31+AN31+AP31+AR31+AT31+AV31+AX31+AZ31+BB31+BD31+BF31+BH31+BJ31+BL31+BN31+BP31+BR31+BT31+BV31+BX31+BZ31+CB31+CD31+CF31+CH31+CJ31+CL31+CN31+CP31+CR31+CT31+CV31+CX31+CZ31+DB31+DD31+DF31+DH31+DJ31+DL31+DN31+DP31+DR31+DT31+DV31+DX31+DZ31+EB31+ED31+EH31+EF31+EJ31+EL31+EN31+EP31+ER31+ET31+EV31+EX31+EZ31+FB31+FD31+FF31+FH31+FJ31+FL31+FN31+FP31</f>
        <v>0</v>
      </c>
      <c r="FS31" s="20"/>
      <c r="FT31" s="17"/>
      <c r="FU31" s="20"/>
      <c r="FV31" s="17"/>
      <c r="FW31" s="20"/>
      <c r="FX31" s="20"/>
      <c r="FY31" s="17"/>
      <c r="FZ31" s="20"/>
      <c r="GA31" s="17"/>
      <c r="GB31" s="20"/>
      <c r="GC31" s="20"/>
      <c r="GD31" s="17"/>
      <c r="GE31" s="20"/>
      <c r="GF31" s="17"/>
      <c r="GG31" s="20"/>
      <c r="GH31" s="20"/>
      <c r="GI31" s="17"/>
      <c r="GJ31" s="20"/>
      <c r="GK31" s="17"/>
      <c r="GL31" s="20"/>
      <c r="GM31" s="20"/>
      <c r="GN31" s="17"/>
      <c r="GO31" s="20"/>
      <c r="GP31" s="17"/>
      <c r="GQ31" s="20"/>
      <c r="GR31" s="17"/>
      <c r="GS31" s="20"/>
      <c r="GT31" s="17"/>
      <c r="GU31" s="20"/>
      <c r="GV31" s="20"/>
      <c r="GW31" s="17"/>
      <c r="GX31" s="20"/>
      <c r="GY31" s="17"/>
      <c r="GZ31" s="20"/>
      <c r="HA31" s="20"/>
      <c r="HB31" s="17"/>
      <c r="HC31" s="20"/>
      <c r="HD31" s="17"/>
      <c r="HE31" s="20"/>
      <c r="HF31" s="17"/>
      <c r="HG31" s="20"/>
      <c r="HH31" s="17"/>
      <c r="HI31" s="20"/>
      <c r="HJ31" s="20"/>
      <c r="HK31" s="17"/>
      <c r="HL31" s="20"/>
      <c r="HM31" s="17"/>
      <c r="HN31" s="20"/>
      <c r="HO31" s="20"/>
      <c r="HP31" s="17"/>
      <c r="HQ31" s="17"/>
      <c r="HR31" s="20"/>
      <c r="HS31" s="17"/>
      <c r="HT31" s="20"/>
      <c r="HU31" s="20"/>
      <c r="HV31" s="17"/>
      <c r="HW31" s="20"/>
      <c r="HX31" s="17"/>
      <c r="HY31" s="20"/>
      <c r="HZ31" s="20"/>
      <c r="IA31" s="17"/>
      <c r="IB31" s="20"/>
      <c r="IC31" s="17"/>
      <c r="ID31" s="20"/>
      <c r="IE31" s="20"/>
      <c r="IF31" s="17"/>
      <c r="IG31" s="20"/>
      <c r="IH31" s="17"/>
      <c r="II31" s="20"/>
      <c r="IJ31" s="17"/>
      <c r="IK31" s="20"/>
      <c r="IL31" s="20"/>
      <c r="IM31" s="17"/>
      <c r="IN31" s="20"/>
      <c r="IO31" s="17"/>
      <c r="IP31" s="20"/>
      <c r="IQ31" s="20"/>
      <c r="IR31" s="17"/>
      <c r="IS31" s="20"/>
      <c r="IT31" s="17"/>
      <c r="IU31" s="20"/>
      <c r="IV31" s="17"/>
      <c r="IW31" s="20"/>
      <c r="IX31" s="17"/>
      <c r="IY31" s="20"/>
      <c r="IZ31" s="20"/>
      <c r="JA31" s="17"/>
      <c r="JB31" s="20"/>
      <c r="JC31" s="17"/>
      <c r="JD31" s="20"/>
      <c r="JE31" s="20"/>
      <c r="JF31" s="17"/>
      <c r="JG31" s="20"/>
      <c r="JH31" s="17"/>
      <c r="JI31" s="20"/>
      <c r="JJ31" s="17"/>
      <c r="JK31" s="20"/>
      <c r="JL31" s="17"/>
      <c r="JM31" s="20"/>
      <c r="JN31" s="20"/>
      <c r="JO31" s="17"/>
      <c r="JP31" s="20"/>
      <c r="JQ31" s="17"/>
      <c r="JR31" s="20"/>
      <c r="JS31" s="20"/>
      <c r="JT31" s="17"/>
      <c r="JU31" s="20"/>
      <c r="JV31" s="17"/>
      <c r="JW31" s="20"/>
      <c r="JX31" s="17"/>
      <c r="JY31" s="20"/>
      <c r="JZ31" s="17"/>
      <c r="KA31" s="20"/>
      <c r="KB31" s="20"/>
      <c r="KC31" s="17"/>
      <c r="KD31" s="20"/>
      <c r="KE31" s="17"/>
      <c r="KF31" s="20"/>
      <c r="KG31" s="20"/>
      <c r="KH31" s="17"/>
      <c r="KI31" s="20"/>
      <c r="KJ31" s="17"/>
      <c r="KK31" s="20"/>
      <c r="KL31" s="17"/>
      <c r="KM31" s="20"/>
      <c r="KN31" s="17"/>
      <c r="KO31" s="20"/>
      <c r="KP31" s="20"/>
      <c r="KQ31" s="17"/>
      <c r="KR31" s="20"/>
      <c r="KS31" s="17"/>
      <c r="KT31" s="20"/>
      <c r="KU31" s="20"/>
      <c r="KV31" s="17"/>
      <c r="KW31" s="20"/>
      <c r="KX31" s="17"/>
      <c r="KY31" s="20"/>
      <c r="KZ31" s="17"/>
      <c r="LA31" s="20"/>
      <c r="LB31" s="17"/>
      <c r="LC31" s="20"/>
      <c r="LD31" s="20"/>
      <c r="LE31" s="17"/>
      <c r="LF31" s="20"/>
      <c r="LG31" s="17"/>
      <c r="LH31" s="20"/>
      <c r="LI31" s="20"/>
      <c r="LJ31" s="17"/>
      <c r="LK31" s="20"/>
      <c r="LL31" s="17"/>
      <c r="LM31" s="20"/>
    </row>
    <row r="32" spans="1:407" s="114" customFormat="1" x14ac:dyDescent="0.25">
      <c r="A32" s="106">
        <v>30</v>
      </c>
      <c r="B32" s="107" t="s">
        <v>50</v>
      </c>
      <c r="C32" s="108">
        <v>16.7</v>
      </c>
      <c r="D32" s="109"/>
      <c r="E32" s="110"/>
      <c r="F32" s="109"/>
      <c r="G32" s="35"/>
      <c r="H32" s="109"/>
      <c r="I32" s="35"/>
      <c r="J32" s="109"/>
      <c r="K32" s="31"/>
      <c r="L32" s="109"/>
      <c r="M32" s="31"/>
      <c r="N32" s="109"/>
      <c r="O32" s="31"/>
      <c r="P32" s="109"/>
      <c r="Q32" s="31"/>
      <c r="R32" s="109"/>
      <c r="S32" s="31"/>
      <c r="T32" s="109"/>
      <c r="U32" s="31"/>
      <c r="V32" s="109"/>
      <c r="W32" s="31"/>
      <c r="X32" s="109"/>
      <c r="Y32" s="31"/>
      <c r="Z32" s="109"/>
      <c r="AA32" s="35"/>
      <c r="AB32" s="109"/>
      <c r="AC32" s="31"/>
      <c r="AD32" s="109"/>
      <c r="AE32" s="31"/>
      <c r="AF32" s="109"/>
      <c r="AG32" s="31"/>
      <c r="AH32" s="109"/>
      <c r="AI32" s="31"/>
      <c r="AJ32" s="109"/>
      <c r="AK32" s="31"/>
      <c r="AL32" s="109"/>
      <c r="AM32" s="35"/>
      <c r="AN32" s="109"/>
      <c r="AO32" s="31"/>
      <c r="AP32" s="109"/>
      <c r="AQ32" s="31"/>
      <c r="AR32" s="109"/>
      <c r="AS32" s="31"/>
      <c r="AT32" s="109"/>
      <c r="AU32" s="31"/>
      <c r="AV32" s="109"/>
      <c r="AW32" s="31"/>
      <c r="AX32" s="109"/>
      <c r="AY32" s="35"/>
      <c r="AZ32" s="109"/>
      <c r="BA32" s="31"/>
      <c r="BB32" s="109"/>
      <c r="BC32" s="31"/>
      <c r="BD32" s="109"/>
      <c r="BE32" s="31"/>
      <c r="BF32" s="109"/>
      <c r="BG32" s="110"/>
      <c r="BH32" s="109"/>
      <c r="BI32" s="35"/>
      <c r="BJ32" s="109"/>
      <c r="BK32" s="35"/>
      <c r="BL32" s="109"/>
      <c r="BM32" s="31"/>
      <c r="BN32" s="109"/>
      <c r="BO32" s="31"/>
      <c r="BP32" s="109"/>
      <c r="BQ32" s="31"/>
      <c r="BR32" s="109"/>
      <c r="BS32" s="31"/>
      <c r="BT32" s="109"/>
      <c r="BU32" s="31"/>
      <c r="BV32" s="109"/>
      <c r="BW32" s="31"/>
      <c r="BX32" s="109"/>
      <c r="BY32" s="31"/>
      <c r="BZ32" s="109"/>
      <c r="CA32" s="31"/>
      <c r="CB32" s="109"/>
      <c r="CC32" s="35"/>
      <c r="CD32" s="109"/>
      <c r="CE32" s="31"/>
      <c r="CF32" s="109"/>
      <c r="CG32" s="31"/>
      <c r="CH32" s="109"/>
      <c r="CI32" s="31"/>
      <c r="CJ32" s="109"/>
      <c r="CK32" s="31"/>
      <c r="CL32" s="109"/>
      <c r="CM32" s="31"/>
      <c r="CN32" s="109"/>
      <c r="CO32" s="35"/>
      <c r="CP32" s="109"/>
      <c r="CQ32" s="31"/>
      <c r="CR32" s="109"/>
      <c r="CS32" s="31"/>
      <c r="CT32" s="109"/>
      <c r="CU32" s="31"/>
      <c r="CV32" s="109"/>
      <c r="CW32" s="31"/>
      <c r="CX32" s="109"/>
      <c r="CY32" s="31"/>
      <c r="CZ32" s="109"/>
      <c r="DA32" s="35"/>
      <c r="DB32" s="109"/>
      <c r="DC32" s="31"/>
      <c r="DD32" s="109"/>
      <c r="DE32" s="31"/>
      <c r="DF32" s="109"/>
      <c r="DG32" s="33"/>
      <c r="DH32" s="109"/>
      <c r="DI32" s="31"/>
      <c r="DJ32" s="109"/>
      <c r="DK32" s="31"/>
      <c r="DL32" s="109"/>
      <c r="DM32" s="31"/>
      <c r="DN32" s="109"/>
      <c r="DO32" s="31"/>
      <c r="DP32" s="109"/>
      <c r="DQ32" s="31"/>
      <c r="DR32" s="109"/>
      <c r="DS32" s="35"/>
      <c r="DT32" s="109"/>
      <c r="DU32" s="31"/>
      <c r="DV32" s="109"/>
      <c r="DW32" s="31"/>
      <c r="DX32" s="109"/>
      <c r="DY32" s="31"/>
      <c r="DZ32" s="109"/>
      <c r="EA32" s="31"/>
      <c r="EB32" s="109"/>
      <c r="EC32" s="31"/>
      <c r="ED32" s="109"/>
      <c r="EE32" s="35"/>
      <c r="EF32" s="109"/>
      <c r="EG32" s="31"/>
      <c r="EH32" s="109"/>
      <c r="EI32" s="31"/>
      <c r="EJ32" s="109"/>
      <c r="EK32" s="31"/>
      <c r="EL32" s="109"/>
      <c r="EM32" s="31"/>
      <c r="EN32" s="109"/>
      <c r="EO32" s="31"/>
      <c r="EP32" s="109"/>
      <c r="EQ32" s="31"/>
      <c r="ER32" s="109"/>
      <c r="ES32" s="31"/>
      <c r="ET32" s="109"/>
      <c r="EU32" s="31"/>
      <c r="EV32" s="109"/>
      <c r="EW32" s="35"/>
      <c r="EX32" s="109"/>
      <c r="EY32" s="31"/>
      <c r="EZ32" s="109"/>
      <c r="FA32" s="31"/>
      <c r="FB32" s="109"/>
      <c r="FC32" s="31"/>
      <c r="FD32" s="109"/>
      <c r="FE32" s="31"/>
      <c r="FF32" s="109"/>
      <c r="FG32" s="31"/>
      <c r="FH32" s="109"/>
      <c r="FI32" s="35"/>
      <c r="FJ32" s="109"/>
      <c r="FK32" s="31"/>
      <c r="FL32" s="109"/>
      <c r="FM32" s="31"/>
      <c r="FN32" s="109"/>
      <c r="FO32" s="33"/>
      <c r="FP32" s="109"/>
      <c r="FQ32" s="33">
        <f t="shared" si="0"/>
        <v>0</v>
      </c>
      <c r="FR32" s="111">
        <f t="shared" ref="FR32" si="28">D32+F32+H32+J32+L32+N32+P32+R32+T32+V32+X32+Z32+AB32+AD32+AF32+AH32+AJ32+AL32+AN32+AP32+AR32+AT32+AV32+AX32+AZ32+BB32+BD32+BF32+BH32+BJ32+BL32+BN32+BP32+BR32+BT32+BV32+BX32+BZ32+CB32+CD32+CF32+CH32+CJ32+CL32+CN32+CP32+CR32+CT32+CV32+CX32+CZ32+DB32+DD32+DF32+DH32+DJ32+DL32+DN32+DP32+DR32+DT32+DV32+DX32+DZ32+EB32+ED32+EF32+EH32+EJ32+EL32+EN32+EP32+ER32+ET32+EV32+EX32+EZ32+FB32+FD32+FF32+FH32+FJ32+FL32+FN32+FP32</f>
        <v>0</v>
      </c>
      <c r="FS32" s="113"/>
      <c r="FT32" s="112"/>
      <c r="FU32" s="113"/>
      <c r="FV32" s="112"/>
      <c r="FW32" s="113"/>
      <c r="FX32" s="113"/>
      <c r="FY32" s="112"/>
      <c r="FZ32" s="113"/>
      <c r="GA32" s="112"/>
      <c r="GB32" s="113"/>
      <c r="GC32" s="113"/>
      <c r="GD32" s="112"/>
      <c r="GE32" s="113"/>
      <c r="GF32" s="112"/>
      <c r="GG32" s="113"/>
      <c r="GH32" s="113"/>
      <c r="GI32" s="112"/>
      <c r="GJ32" s="113"/>
      <c r="GK32" s="112"/>
      <c r="GL32" s="113"/>
      <c r="GM32" s="113"/>
      <c r="GN32" s="112"/>
      <c r="GO32" s="113"/>
      <c r="GP32" s="112"/>
      <c r="GQ32" s="113"/>
      <c r="GR32" s="112"/>
      <c r="GS32" s="113"/>
      <c r="GT32" s="112"/>
      <c r="GU32" s="113"/>
      <c r="GV32" s="113"/>
      <c r="GW32" s="112"/>
      <c r="GX32" s="113"/>
      <c r="GY32" s="112"/>
      <c r="GZ32" s="113"/>
      <c r="HA32" s="113"/>
      <c r="HB32" s="112"/>
      <c r="HC32" s="113"/>
      <c r="HD32" s="112"/>
      <c r="HE32" s="113"/>
      <c r="HF32" s="112"/>
      <c r="HG32" s="113"/>
      <c r="HH32" s="112"/>
      <c r="HI32" s="113"/>
      <c r="HJ32" s="113"/>
      <c r="HK32" s="112"/>
      <c r="HL32" s="113"/>
      <c r="HM32" s="112"/>
      <c r="HN32" s="113"/>
      <c r="HO32" s="113"/>
      <c r="HP32" s="112"/>
      <c r="HQ32" s="112"/>
      <c r="HR32" s="113"/>
      <c r="HS32" s="112"/>
      <c r="HT32" s="113"/>
      <c r="HU32" s="112"/>
      <c r="HV32" s="113"/>
      <c r="HW32" s="112"/>
      <c r="HX32" s="113"/>
      <c r="HY32" s="112"/>
      <c r="HZ32" s="113"/>
      <c r="IA32" s="112"/>
      <c r="IB32" s="113"/>
      <c r="IC32" s="112"/>
      <c r="ID32" s="113"/>
      <c r="IE32" s="113"/>
      <c r="IF32" s="112"/>
      <c r="IG32" s="113"/>
      <c r="IH32" s="112"/>
      <c r="II32" s="113"/>
      <c r="IJ32" s="112"/>
      <c r="IK32" s="113"/>
      <c r="IL32" s="113"/>
      <c r="IM32" s="112"/>
      <c r="IN32" s="113"/>
      <c r="IO32" s="112"/>
      <c r="IP32" s="113"/>
      <c r="IQ32" s="113"/>
      <c r="IR32" s="112"/>
      <c r="IS32" s="113"/>
      <c r="IT32" s="112"/>
      <c r="IU32" s="113"/>
      <c r="IV32" s="112"/>
      <c r="IW32" s="113"/>
      <c r="IX32" s="112"/>
      <c r="IY32" s="113"/>
      <c r="IZ32" s="113"/>
      <c r="JA32" s="112"/>
      <c r="JB32" s="113"/>
      <c r="JC32" s="112"/>
      <c r="JD32" s="113"/>
      <c r="JE32" s="113"/>
      <c r="JF32" s="112"/>
      <c r="JG32" s="113"/>
      <c r="JH32" s="112"/>
      <c r="JI32" s="113"/>
      <c r="JJ32" s="112"/>
      <c r="JK32" s="113"/>
      <c r="JL32" s="112"/>
      <c r="JM32" s="113"/>
      <c r="JN32" s="113"/>
      <c r="JO32" s="112"/>
      <c r="JP32" s="113"/>
      <c r="JQ32" s="112"/>
      <c r="JR32" s="113"/>
      <c r="JS32" s="113"/>
      <c r="JT32" s="112"/>
      <c r="JU32" s="113"/>
      <c r="JV32" s="112"/>
      <c r="JW32" s="113"/>
      <c r="JX32" s="112"/>
      <c r="JY32" s="113"/>
      <c r="JZ32" s="112"/>
      <c r="KA32" s="113"/>
      <c r="KB32" s="113"/>
      <c r="KC32" s="112"/>
      <c r="KD32" s="113"/>
      <c r="KE32" s="112"/>
      <c r="KF32" s="113"/>
      <c r="KG32" s="113"/>
      <c r="KH32" s="112"/>
      <c r="KI32" s="113"/>
      <c r="KJ32" s="112"/>
      <c r="KK32" s="113"/>
      <c r="KL32" s="112"/>
      <c r="KM32" s="113"/>
      <c r="KN32" s="112"/>
      <c r="KO32" s="113"/>
      <c r="KP32" s="113"/>
      <c r="KQ32" s="112"/>
      <c r="KR32" s="113"/>
      <c r="KS32" s="112"/>
      <c r="KT32" s="113"/>
      <c r="KU32" s="113"/>
      <c r="KV32" s="112"/>
      <c r="KW32" s="113"/>
      <c r="KX32" s="112"/>
      <c r="KY32" s="113"/>
      <c r="KZ32" s="112"/>
      <c r="LA32" s="113"/>
      <c r="LB32" s="112"/>
      <c r="LC32" s="113"/>
      <c r="LD32" s="113"/>
      <c r="LE32" s="112"/>
      <c r="LF32" s="113"/>
      <c r="LG32" s="112"/>
      <c r="LH32" s="113"/>
      <c r="LI32" s="113"/>
      <c r="LJ32" s="112"/>
      <c r="LK32" s="113"/>
      <c r="LL32" s="112"/>
      <c r="LM32" s="113"/>
    </row>
    <row r="33" spans="1:325" s="88" customFormat="1" x14ac:dyDescent="0.25">
      <c r="A33" s="84">
        <v>31</v>
      </c>
      <c r="B33" s="58" t="s">
        <v>48</v>
      </c>
      <c r="C33" s="85">
        <v>16.7</v>
      </c>
      <c r="D33" s="86"/>
      <c r="E33" s="31"/>
      <c r="F33" s="86"/>
      <c r="G33" s="31"/>
      <c r="H33" s="86"/>
      <c r="I33" s="31"/>
      <c r="J33" s="86"/>
      <c r="K33" s="31"/>
      <c r="L33" s="86"/>
      <c r="M33" s="31"/>
      <c r="N33" s="86"/>
      <c r="O33" s="31"/>
      <c r="P33" s="86"/>
      <c r="Q33" s="31"/>
      <c r="R33" s="86"/>
      <c r="S33" s="31"/>
      <c r="T33" s="86"/>
      <c r="U33" s="31"/>
      <c r="V33" s="86"/>
      <c r="W33" s="31"/>
      <c r="X33" s="86"/>
      <c r="Y33" s="31"/>
      <c r="Z33" s="86"/>
      <c r="AA33" s="31"/>
      <c r="AB33" s="86"/>
      <c r="AC33" s="31"/>
      <c r="AD33" s="86"/>
      <c r="AE33" s="31"/>
      <c r="AF33" s="86"/>
      <c r="AG33" s="31"/>
      <c r="AH33" s="86"/>
      <c r="AI33" s="31"/>
      <c r="AJ33" s="86"/>
      <c r="AK33" s="31"/>
      <c r="AL33" s="86"/>
      <c r="AM33" s="31"/>
      <c r="AN33" s="86"/>
      <c r="AO33" s="31"/>
      <c r="AP33" s="86"/>
      <c r="AQ33" s="31"/>
      <c r="AR33" s="86"/>
      <c r="AS33" s="31"/>
      <c r="AT33" s="86"/>
      <c r="AU33" s="31"/>
      <c r="AV33" s="86"/>
      <c r="AW33" s="31"/>
      <c r="AX33" s="86"/>
      <c r="AY33" s="31"/>
      <c r="AZ33" s="86"/>
      <c r="BA33" s="31"/>
      <c r="BB33" s="86"/>
      <c r="BC33" s="31"/>
      <c r="BD33" s="86"/>
      <c r="BE33" s="31"/>
      <c r="BF33" s="86"/>
      <c r="BG33" s="31"/>
      <c r="BH33" s="86"/>
      <c r="BI33" s="31"/>
      <c r="BJ33" s="86"/>
      <c r="BK33" s="31"/>
      <c r="BL33" s="86"/>
      <c r="BM33" s="31"/>
      <c r="BN33" s="86"/>
      <c r="BO33" s="31"/>
      <c r="BP33" s="86"/>
      <c r="BQ33" s="31"/>
      <c r="BR33" s="86"/>
      <c r="BS33" s="31"/>
      <c r="BT33" s="86"/>
      <c r="BU33" s="31"/>
      <c r="BV33" s="86"/>
      <c r="BW33" s="31"/>
      <c r="BX33" s="86"/>
      <c r="BY33" s="31"/>
      <c r="BZ33" s="86"/>
      <c r="CA33" s="31"/>
      <c r="CB33" s="86"/>
      <c r="CC33" s="31"/>
      <c r="CD33" s="86"/>
      <c r="CE33" s="31"/>
      <c r="CF33" s="86"/>
      <c r="CG33" s="31"/>
      <c r="CH33" s="86"/>
      <c r="CI33" s="31"/>
      <c r="CJ33" s="86"/>
      <c r="CK33" s="31"/>
      <c r="CL33" s="86"/>
      <c r="CM33" s="31"/>
      <c r="CN33" s="86"/>
      <c r="CO33" s="31"/>
      <c r="CP33" s="86"/>
      <c r="CQ33" s="31"/>
      <c r="CR33" s="86"/>
      <c r="CS33" s="31"/>
      <c r="CT33" s="86"/>
      <c r="CU33" s="31"/>
      <c r="CV33" s="86"/>
      <c r="CW33" s="31"/>
      <c r="CX33" s="86"/>
      <c r="CY33" s="31"/>
      <c r="CZ33" s="86"/>
      <c r="DA33" s="31"/>
      <c r="DB33" s="86"/>
      <c r="DC33" s="31"/>
      <c r="DD33" s="86"/>
      <c r="DE33" s="31"/>
      <c r="DF33" s="86"/>
      <c r="DG33" s="33"/>
      <c r="DH33" s="86"/>
      <c r="DI33" s="31"/>
      <c r="DJ33" s="86"/>
      <c r="DK33" s="31"/>
      <c r="DL33" s="86"/>
      <c r="DM33" s="31"/>
      <c r="DN33" s="86"/>
      <c r="DO33" s="31"/>
      <c r="DP33" s="86"/>
      <c r="DQ33" s="31"/>
      <c r="DR33" s="86"/>
      <c r="DS33" s="31"/>
      <c r="DT33" s="86"/>
      <c r="DU33" s="31"/>
      <c r="DV33" s="86"/>
      <c r="DW33" s="31"/>
      <c r="DX33" s="86"/>
      <c r="DY33" s="31"/>
      <c r="DZ33" s="86"/>
      <c r="EA33" s="31"/>
      <c r="EB33" s="86"/>
      <c r="EC33" s="31"/>
      <c r="ED33" s="86"/>
      <c r="EE33" s="31"/>
      <c r="EF33" s="86"/>
      <c r="EG33" s="31"/>
      <c r="EH33" s="86"/>
      <c r="EI33" s="31"/>
      <c r="EJ33" s="86"/>
      <c r="EK33" s="31"/>
      <c r="EL33" s="86"/>
      <c r="EM33" s="31"/>
      <c r="EN33" s="86"/>
      <c r="EO33" s="31"/>
      <c r="EP33" s="86"/>
      <c r="EQ33" s="31"/>
      <c r="ER33" s="86"/>
      <c r="ES33" s="31"/>
      <c r="ET33" s="86"/>
      <c r="EU33" s="31"/>
      <c r="EV33" s="86"/>
      <c r="EW33" s="31"/>
      <c r="EX33" s="86"/>
      <c r="EY33" s="31"/>
      <c r="EZ33" s="86"/>
      <c r="FA33" s="31"/>
      <c r="FB33" s="86"/>
      <c r="FC33" s="31"/>
      <c r="FD33" s="86"/>
      <c r="FE33" s="31"/>
      <c r="FF33" s="86"/>
      <c r="FG33" s="31"/>
      <c r="FH33" s="86"/>
      <c r="FI33" s="31"/>
      <c r="FJ33" s="86"/>
      <c r="FK33" s="31"/>
      <c r="FL33" s="86"/>
      <c r="FM33" s="31"/>
      <c r="FN33" s="86"/>
      <c r="FO33" s="33"/>
      <c r="FP33" s="86"/>
      <c r="FQ33" s="33">
        <f t="shared" si="0"/>
        <v>0</v>
      </c>
      <c r="FR33" s="87">
        <f t="shared" ref="FR33" si="29">D33+F33+H33+J33+L33+N33+P33+R33+T33+V33+X33++Z33+AB33+AD33+AF33+AH33+AJ33+AL33+AN33+AP33+AR33+AT33+AV33+AX33+AZ33+BB33+BD33+BF33+BH33+BJ33+BL33+BN33+BP33+BR33+BT33+BV33+BX33+BZ33+CB33+CD33+CF33+CH33+CJ33+CL33+CN33+CP33+CR33+CT33+CV33+CX33+CZ33+DB33+DD33+DF33+DH33+DJ33+DL33+DN33+DP33+DR33+DT33+DV33+DX33+DZ33+EB33+ED33+EH33+EF33+EJ33+EL33+EN33+EP33+ER33+ET33+EV33+EX33+EZ33+FB33+FD33+FF33+FH33+FJ33+FL33+FN33+FP33</f>
        <v>0</v>
      </c>
      <c r="FS33" s="17"/>
      <c r="FT33" s="20"/>
      <c r="FU33" s="17"/>
      <c r="FV33" s="20"/>
      <c r="FW33" s="17"/>
      <c r="FX33" s="20"/>
      <c r="FY33" s="17"/>
      <c r="FZ33" s="20"/>
      <c r="GA33" s="17"/>
      <c r="GB33" s="20"/>
      <c r="GC33" s="20"/>
      <c r="GD33" s="17"/>
      <c r="GE33" s="20"/>
      <c r="GF33" s="17"/>
      <c r="GG33" s="20"/>
      <c r="GH33" s="20"/>
      <c r="GI33" s="17"/>
      <c r="GJ33" s="20"/>
      <c r="GK33" s="17"/>
      <c r="GL33" s="20"/>
      <c r="GM33" s="20"/>
      <c r="GN33" s="17"/>
      <c r="GO33" s="20"/>
      <c r="GP33" s="17"/>
      <c r="GQ33" s="20"/>
      <c r="GR33" s="17"/>
      <c r="GS33" s="20"/>
      <c r="GT33" s="17"/>
      <c r="GU33" s="20"/>
      <c r="GV33" s="20"/>
      <c r="GW33" s="17"/>
      <c r="GX33" s="20"/>
      <c r="GY33" s="17"/>
      <c r="GZ33" s="20"/>
      <c r="HA33" s="20"/>
      <c r="HB33" s="17"/>
      <c r="HC33" s="20"/>
      <c r="HD33" s="17"/>
      <c r="HE33" s="20"/>
      <c r="HF33" s="17"/>
      <c r="HG33" s="20"/>
      <c r="HH33" s="17"/>
      <c r="HI33" s="20"/>
      <c r="HJ33" s="20"/>
      <c r="HK33" s="17"/>
      <c r="HL33" s="20"/>
      <c r="HM33" s="17"/>
      <c r="HN33" s="20"/>
      <c r="HO33" s="20"/>
      <c r="HP33" s="17"/>
      <c r="HQ33" s="17"/>
      <c r="HR33" s="20"/>
      <c r="HS33" s="17"/>
      <c r="HT33" s="20"/>
      <c r="HU33" s="17"/>
      <c r="HV33" s="20"/>
      <c r="HW33" s="17"/>
      <c r="HX33" s="17"/>
      <c r="HY33" s="20"/>
      <c r="HZ33" s="17"/>
      <c r="IA33" s="20"/>
      <c r="IB33" s="17"/>
      <c r="IC33" s="20"/>
      <c r="ID33" s="17"/>
      <c r="IE33" s="20"/>
      <c r="IF33" s="17"/>
      <c r="IG33" s="20"/>
      <c r="IH33" s="17"/>
      <c r="II33" s="20"/>
      <c r="IJ33" s="17"/>
      <c r="IK33" s="20"/>
      <c r="IL33" s="17"/>
      <c r="IM33" s="20"/>
      <c r="IN33" s="17"/>
      <c r="IO33" s="20"/>
      <c r="IP33" s="17"/>
      <c r="IQ33" s="20"/>
      <c r="IR33" s="17"/>
      <c r="IS33" s="20"/>
      <c r="IT33" s="17"/>
      <c r="IU33" s="20"/>
      <c r="IV33" s="17"/>
      <c r="IW33" s="20"/>
      <c r="IX33" s="17"/>
      <c r="IY33" s="20"/>
      <c r="IZ33" s="17"/>
      <c r="JA33" s="20"/>
      <c r="JB33" s="17"/>
      <c r="JC33" s="20"/>
      <c r="JD33" s="17"/>
      <c r="JE33" s="20"/>
      <c r="JF33" s="17"/>
      <c r="JG33" s="20"/>
      <c r="JH33" s="17"/>
      <c r="JI33" s="20"/>
      <c r="JJ33" s="17"/>
      <c r="JK33" s="20"/>
      <c r="JL33" s="17"/>
      <c r="JM33" s="20"/>
      <c r="JN33" s="17"/>
      <c r="JO33" s="20"/>
      <c r="JP33" s="17"/>
      <c r="JQ33" s="20"/>
      <c r="JR33" s="17"/>
      <c r="JS33" s="20"/>
      <c r="JT33" s="17"/>
      <c r="JU33" s="20"/>
      <c r="JV33" s="17"/>
      <c r="JW33" s="20"/>
      <c r="JX33" s="17"/>
      <c r="JY33" s="20"/>
      <c r="JZ33" s="17"/>
      <c r="KA33" s="20"/>
      <c r="KB33" s="17"/>
      <c r="KC33" s="20"/>
      <c r="KD33" s="17"/>
      <c r="KE33" s="20"/>
      <c r="KF33" s="17"/>
      <c r="KG33" s="20"/>
      <c r="KH33" s="17"/>
      <c r="KI33" s="20"/>
      <c r="KJ33" s="17"/>
      <c r="KK33" s="20"/>
      <c r="KL33" s="17"/>
      <c r="KM33" s="20"/>
      <c r="KN33" s="17"/>
      <c r="KO33" s="20"/>
      <c r="KP33" s="17"/>
      <c r="KQ33" s="20"/>
      <c r="KR33" s="17"/>
      <c r="KS33" s="20"/>
      <c r="KT33" s="17"/>
      <c r="KU33" s="20"/>
      <c r="KV33" s="17"/>
      <c r="KW33" s="20"/>
      <c r="KX33" s="17"/>
      <c r="KY33" s="20"/>
      <c r="KZ33" s="17"/>
      <c r="LA33" s="20"/>
      <c r="LB33" s="17"/>
      <c r="LC33" s="20"/>
      <c r="LD33" s="17"/>
      <c r="LE33" s="20"/>
      <c r="LF33" s="17"/>
      <c r="LG33" s="20"/>
      <c r="LH33" s="17"/>
      <c r="LI33" s="20"/>
      <c r="LJ33" s="17"/>
      <c r="LK33" s="20"/>
      <c r="LL33" s="17"/>
      <c r="LM33" s="20"/>
    </row>
    <row r="34" spans="1:325" s="114" customFormat="1" x14ac:dyDescent="0.25">
      <c r="A34" s="106">
        <v>32</v>
      </c>
      <c r="B34" s="107" t="s">
        <v>49</v>
      </c>
      <c r="C34" s="108">
        <v>16.7</v>
      </c>
      <c r="D34" s="109"/>
      <c r="E34" s="110"/>
      <c r="F34" s="109"/>
      <c r="G34" s="35"/>
      <c r="H34" s="109"/>
      <c r="I34" s="35"/>
      <c r="J34" s="109"/>
      <c r="K34" s="31"/>
      <c r="L34" s="109"/>
      <c r="M34" s="31"/>
      <c r="N34" s="109"/>
      <c r="O34" s="35"/>
      <c r="P34" s="109"/>
      <c r="Q34" s="31"/>
      <c r="R34" s="109"/>
      <c r="S34" s="31"/>
      <c r="T34" s="109"/>
      <c r="U34" s="31"/>
      <c r="V34" s="109"/>
      <c r="W34" s="31"/>
      <c r="X34" s="109"/>
      <c r="Y34" s="31"/>
      <c r="Z34" s="109"/>
      <c r="AA34" s="35"/>
      <c r="AB34" s="109"/>
      <c r="AC34" s="31"/>
      <c r="AD34" s="109"/>
      <c r="AE34" s="31"/>
      <c r="AF34" s="109"/>
      <c r="AG34" s="31"/>
      <c r="AH34" s="109"/>
      <c r="AI34" s="31"/>
      <c r="AJ34" s="109"/>
      <c r="AK34" s="31"/>
      <c r="AL34" s="109"/>
      <c r="AM34" s="35"/>
      <c r="AN34" s="109"/>
      <c r="AO34" s="31"/>
      <c r="AP34" s="109"/>
      <c r="AQ34" s="31"/>
      <c r="AR34" s="109"/>
      <c r="AS34" s="31"/>
      <c r="AT34" s="109"/>
      <c r="AU34" s="31"/>
      <c r="AV34" s="109"/>
      <c r="AW34" s="31"/>
      <c r="AX34" s="109"/>
      <c r="AY34" s="35"/>
      <c r="AZ34" s="109"/>
      <c r="BA34" s="31"/>
      <c r="BB34" s="109"/>
      <c r="BC34" s="31"/>
      <c r="BD34" s="109"/>
      <c r="BE34" s="31"/>
      <c r="BF34" s="109"/>
      <c r="BG34" s="110"/>
      <c r="BH34" s="109"/>
      <c r="BI34" s="35"/>
      <c r="BJ34" s="109"/>
      <c r="BK34" s="35"/>
      <c r="BL34" s="109"/>
      <c r="BM34" s="31"/>
      <c r="BN34" s="109"/>
      <c r="BO34" s="31"/>
      <c r="BP34" s="109"/>
      <c r="BQ34" s="35"/>
      <c r="BR34" s="109"/>
      <c r="BS34" s="31"/>
      <c r="BT34" s="109"/>
      <c r="BU34" s="31"/>
      <c r="BV34" s="109"/>
      <c r="BW34" s="31"/>
      <c r="BX34" s="109"/>
      <c r="BY34" s="31"/>
      <c r="BZ34" s="109"/>
      <c r="CA34" s="31"/>
      <c r="CB34" s="109"/>
      <c r="CC34" s="35"/>
      <c r="CD34" s="109"/>
      <c r="CE34" s="31"/>
      <c r="CF34" s="109"/>
      <c r="CG34" s="31"/>
      <c r="CH34" s="109"/>
      <c r="CI34" s="31"/>
      <c r="CJ34" s="109"/>
      <c r="CK34" s="31"/>
      <c r="CL34" s="109"/>
      <c r="CM34" s="31"/>
      <c r="CN34" s="109"/>
      <c r="CO34" s="35"/>
      <c r="CP34" s="109"/>
      <c r="CQ34" s="31"/>
      <c r="CR34" s="109"/>
      <c r="CS34" s="31"/>
      <c r="CT34" s="109"/>
      <c r="CU34" s="31"/>
      <c r="CV34" s="109"/>
      <c r="CW34" s="31"/>
      <c r="CX34" s="109"/>
      <c r="CY34" s="31"/>
      <c r="CZ34" s="109"/>
      <c r="DA34" s="35"/>
      <c r="DB34" s="109"/>
      <c r="DC34" s="31"/>
      <c r="DD34" s="109"/>
      <c r="DE34" s="31"/>
      <c r="DF34" s="109"/>
      <c r="DG34" s="33"/>
      <c r="DH34" s="109"/>
      <c r="DI34" s="31"/>
      <c r="DJ34" s="109"/>
      <c r="DK34" s="31"/>
      <c r="DL34" s="109"/>
      <c r="DM34" s="31"/>
      <c r="DN34" s="109"/>
      <c r="DO34" s="31"/>
      <c r="DP34" s="109"/>
      <c r="DQ34" s="31"/>
      <c r="DR34" s="109"/>
      <c r="DS34" s="35"/>
      <c r="DT34" s="109"/>
      <c r="DU34" s="31"/>
      <c r="DV34" s="109"/>
      <c r="DW34" s="31"/>
      <c r="DX34" s="109"/>
      <c r="DY34" s="31"/>
      <c r="DZ34" s="109"/>
      <c r="EA34" s="31"/>
      <c r="EB34" s="109"/>
      <c r="EC34" s="31"/>
      <c r="ED34" s="109"/>
      <c r="EE34" s="35"/>
      <c r="EF34" s="109"/>
      <c r="EG34" s="31"/>
      <c r="EH34" s="109"/>
      <c r="EI34" s="31"/>
      <c r="EJ34" s="109"/>
      <c r="EK34" s="31"/>
      <c r="EL34" s="109"/>
      <c r="EM34" s="31"/>
      <c r="EN34" s="109"/>
      <c r="EO34" s="31"/>
      <c r="EP34" s="109"/>
      <c r="EQ34" s="31"/>
      <c r="ER34" s="109"/>
      <c r="ES34" s="31"/>
      <c r="ET34" s="109"/>
      <c r="EU34" s="31"/>
      <c r="EV34" s="109"/>
      <c r="EW34" s="35"/>
      <c r="EX34" s="109"/>
      <c r="EY34" s="31"/>
      <c r="EZ34" s="109"/>
      <c r="FA34" s="31"/>
      <c r="FB34" s="109"/>
      <c r="FC34" s="31"/>
      <c r="FD34" s="109"/>
      <c r="FE34" s="31"/>
      <c r="FF34" s="109"/>
      <c r="FG34" s="31"/>
      <c r="FH34" s="109"/>
      <c r="FI34" s="35"/>
      <c r="FJ34" s="109"/>
      <c r="FK34" s="31"/>
      <c r="FL34" s="109"/>
      <c r="FM34" s="31"/>
      <c r="FN34" s="109"/>
      <c r="FO34" s="33"/>
      <c r="FP34" s="109"/>
      <c r="FQ34" s="33">
        <f t="shared" si="0"/>
        <v>0</v>
      </c>
      <c r="FR34" s="111">
        <f t="shared" ref="FR34" si="30">D34+F34+H34+J34+L34+N34+P34+R34+T34+V34+X34+Z34+AB34+AD34+AF34+AH34+AJ34+AL34+AN34+AP34+AR34+AT34+AV34+AX34+AZ34+BB34+BD34+BF34+BH34+BJ34+BL34+BN34+BP34+BR34+BT34+BV34+BX34+BZ34+CB34+CD34+CF34+CH34+CJ34+CL34+CN34+CP34+CR34+CT34+CV34+CX34+CZ34+DB34+DD34+DF34+DH34+DJ34+DL34+DN34+DP34+DR34+DT34+DV34+DX34+DZ34+EB34+ED34+EF34+EH34+EJ34+EL34+EN34+EP34+ER34+ET34+EV34+EX34+EZ34+FB34+FD34+FF34+FH34+FJ34+FL34+FN34+FP34</f>
        <v>0</v>
      </c>
      <c r="FS34" s="112"/>
      <c r="FT34" s="113"/>
      <c r="FU34" s="112"/>
      <c r="FV34" s="113"/>
      <c r="FW34" s="112"/>
      <c r="FX34" s="113"/>
      <c r="FY34" s="112"/>
      <c r="FZ34" s="113"/>
      <c r="GA34" s="112"/>
      <c r="GB34" s="113"/>
      <c r="GC34" s="113"/>
      <c r="GD34" s="112"/>
      <c r="GE34" s="113"/>
      <c r="GF34" s="112"/>
      <c r="GG34" s="113"/>
      <c r="GH34" s="113"/>
      <c r="GI34" s="112"/>
      <c r="GJ34" s="113"/>
      <c r="GK34" s="112"/>
      <c r="GL34" s="113"/>
      <c r="GM34" s="113"/>
      <c r="GN34" s="112"/>
      <c r="GO34" s="113"/>
      <c r="GP34" s="112"/>
      <c r="GQ34" s="113"/>
      <c r="GR34" s="112"/>
      <c r="GS34" s="113"/>
      <c r="GT34" s="112"/>
      <c r="GU34" s="113"/>
      <c r="GV34" s="113"/>
      <c r="GW34" s="112"/>
      <c r="GX34" s="113"/>
      <c r="GY34" s="112"/>
      <c r="GZ34" s="113"/>
      <c r="HA34" s="113"/>
      <c r="HB34" s="112"/>
      <c r="HC34" s="113"/>
      <c r="HD34" s="112"/>
      <c r="HE34" s="113"/>
      <c r="HF34" s="112"/>
      <c r="HG34" s="113"/>
      <c r="HH34" s="112"/>
      <c r="HI34" s="113"/>
      <c r="HJ34" s="113"/>
      <c r="HK34" s="112"/>
      <c r="HL34" s="113"/>
      <c r="HM34" s="112"/>
      <c r="HN34" s="113"/>
      <c r="HO34" s="113"/>
      <c r="HP34" s="112"/>
      <c r="HQ34" s="112"/>
      <c r="HR34" s="113"/>
      <c r="HS34" s="112"/>
      <c r="HT34" s="113"/>
      <c r="HU34" s="112"/>
      <c r="HV34" s="113"/>
      <c r="HW34" s="112"/>
      <c r="HX34" s="112"/>
      <c r="HY34" s="113"/>
      <c r="HZ34" s="112"/>
      <c r="IA34" s="113"/>
      <c r="IB34" s="112"/>
      <c r="IC34" s="113"/>
      <c r="ID34" s="112"/>
      <c r="IE34" s="112"/>
      <c r="IF34" s="113"/>
      <c r="IG34" s="112"/>
      <c r="IH34" s="112"/>
      <c r="II34" s="113"/>
      <c r="IJ34" s="112"/>
      <c r="IK34" s="113"/>
      <c r="IL34" s="112"/>
      <c r="IM34" s="113"/>
      <c r="IN34" s="112"/>
      <c r="IO34" s="112"/>
      <c r="IP34" s="113"/>
      <c r="IQ34" s="112"/>
      <c r="IR34" s="113"/>
      <c r="IS34" s="112"/>
      <c r="IT34" s="113"/>
      <c r="IU34" s="112"/>
      <c r="IV34" s="112"/>
      <c r="IW34" s="113"/>
      <c r="IX34" s="112"/>
      <c r="IY34" s="113"/>
      <c r="IZ34" s="112"/>
      <c r="JA34" s="113"/>
      <c r="JB34" s="112"/>
      <c r="JC34" s="112"/>
      <c r="JD34" s="113"/>
      <c r="JE34" s="112"/>
      <c r="JF34" s="113"/>
      <c r="JG34" s="112"/>
      <c r="JH34" s="113"/>
      <c r="JI34" s="112"/>
      <c r="JJ34" s="112"/>
      <c r="JK34" s="113"/>
      <c r="JL34" s="112"/>
      <c r="JM34" s="113"/>
      <c r="JN34" s="112"/>
      <c r="JO34" s="113"/>
      <c r="JP34" s="112"/>
      <c r="JQ34" s="112"/>
      <c r="JR34" s="113"/>
      <c r="JS34" s="112"/>
      <c r="JT34" s="113"/>
      <c r="JU34" s="112"/>
      <c r="JV34" s="113"/>
      <c r="JW34" s="112"/>
      <c r="JX34" s="112"/>
      <c r="JY34" s="113"/>
      <c r="JZ34" s="112"/>
      <c r="KA34" s="113"/>
      <c r="KB34" s="112"/>
      <c r="KC34" s="113"/>
      <c r="KD34" s="112"/>
      <c r="KE34" s="112"/>
      <c r="KF34" s="113"/>
      <c r="KG34" s="112"/>
      <c r="KH34" s="113"/>
      <c r="KI34" s="112"/>
      <c r="KJ34" s="113"/>
      <c r="KK34" s="112"/>
      <c r="KL34" s="112"/>
      <c r="KM34" s="113"/>
      <c r="KN34" s="112"/>
      <c r="KO34" s="113"/>
      <c r="KP34" s="112"/>
      <c r="KQ34" s="113"/>
      <c r="KR34" s="112"/>
      <c r="KS34" s="112"/>
      <c r="KT34" s="113"/>
      <c r="KU34" s="112"/>
      <c r="KV34" s="113"/>
      <c r="KW34" s="112"/>
      <c r="KX34" s="113"/>
      <c r="KY34" s="112"/>
      <c r="KZ34" s="112"/>
      <c r="LA34" s="113"/>
      <c r="LB34" s="112"/>
      <c r="LC34" s="113"/>
      <c r="LD34" s="112"/>
      <c r="LE34" s="113"/>
      <c r="LF34" s="112"/>
      <c r="LG34" s="112"/>
      <c r="LH34" s="113"/>
      <c r="LI34" s="112"/>
      <c r="LJ34" s="113"/>
      <c r="LK34" s="112"/>
      <c r="LL34" s="113"/>
      <c r="LM34" s="112"/>
    </row>
    <row r="35" spans="1:325" s="88" customFormat="1" x14ac:dyDescent="0.25">
      <c r="A35" s="84">
        <v>33</v>
      </c>
      <c r="B35" s="58" t="s">
        <v>81</v>
      </c>
      <c r="C35" s="59">
        <v>3.6</v>
      </c>
      <c r="D35" s="86"/>
      <c r="E35" s="38"/>
      <c r="F35" s="86"/>
      <c r="G35" s="31"/>
      <c r="H35" s="86"/>
      <c r="I35" s="31"/>
      <c r="J35" s="86"/>
      <c r="K35" s="31"/>
      <c r="L35" s="86"/>
      <c r="M35" s="31"/>
      <c r="N35" s="86"/>
      <c r="O35" s="31"/>
      <c r="P35" s="86"/>
      <c r="Q35" s="31"/>
      <c r="R35" s="86"/>
      <c r="S35" s="31"/>
      <c r="T35" s="86"/>
      <c r="U35" s="31"/>
      <c r="V35" s="86"/>
      <c r="W35" s="31"/>
      <c r="X35" s="86"/>
      <c r="Y35" s="31"/>
      <c r="Z35" s="86"/>
      <c r="AA35" s="31"/>
      <c r="AB35" s="86"/>
      <c r="AC35" s="31"/>
      <c r="AD35" s="86"/>
      <c r="AE35" s="31"/>
      <c r="AF35" s="86"/>
      <c r="AG35" s="31"/>
      <c r="AH35" s="86"/>
      <c r="AI35" s="31"/>
      <c r="AJ35" s="86"/>
      <c r="AK35" s="31"/>
      <c r="AL35" s="86"/>
      <c r="AM35" s="31"/>
      <c r="AN35" s="86"/>
      <c r="AO35" s="31"/>
      <c r="AP35" s="86"/>
      <c r="AQ35" s="31"/>
      <c r="AR35" s="86"/>
      <c r="AS35" s="31"/>
      <c r="AT35" s="86"/>
      <c r="AU35" s="31"/>
      <c r="AV35" s="86"/>
      <c r="AW35" s="31"/>
      <c r="AX35" s="86"/>
      <c r="AY35" s="31"/>
      <c r="AZ35" s="86"/>
      <c r="BA35" s="31"/>
      <c r="BB35" s="86"/>
      <c r="BC35" s="31"/>
      <c r="BD35" s="86"/>
      <c r="BE35" s="31"/>
      <c r="BF35" s="86"/>
      <c r="BG35" s="38"/>
      <c r="BH35" s="86"/>
      <c r="BI35" s="31"/>
      <c r="BJ35" s="86"/>
      <c r="BK35" s="31"/>
      <c r="BL35" s="86"/>
      <c r="BM35" s="31"/>
      <c r="BN35" s="86"/>
      <c r="BO35" s="31"/>
      <c r="BP35" s="86"/>
      <c r="BQ35" s="31"/>
      <c r="BR35" s="86"/>
      <c r="BS35" s="31"/>
      <c r="BT35" s="86"/>
      <c r="BU35" s="31"/>
      <c r="BV35" s="86"/>
      <c r="BW35" s="31"/>
      <c r="BX35" s="86"/>
      <c r="BY35" s="31"/>
      <c r="BZ35" s="86"/>
      <c r="CA35" s="31"/>
      <c r="CB35" s="86"/>
      <c r="CC35" s="31"/>
      <c r="CD35" s="86"/>
      <c r="CE35" s="31"/>
      <c r="CF35" s="86"/>
      <c r="CG35" s="31"/>
      <c r="CH35" s="86"/>
      <c r="CI35" s="31"/>
      <c r="CJ35" s="86"/>
      <c r="CK35" s="31"/>
      <c r="CL35" s="86"/>
      <c r="CM35" s="31"/>
      <c r="CN35" s="86"/>
      <c r="CO35" s="31"/>
      <c r="CP35" s="86"/>
      <c r="CQ35" s="31"/>
      <c r="CR35" s="86"/>
      <c r="CS35" s="31"/>
      <c r="CT35" s="86"/>
      <c r="CU35" s="31"/>
      <c r="CV35" s="86"/>
      <c r="CW35" s="31"/>
      <c r="CX35" s="86"/>
      <c r="CY35" s="31"/>
      <c r="CZ35" s="86"/>
      <c r="DA35" s="31"/>
      <c r="DB35" s="86"/>
      <c r="DC35" s="31"/>
      <c r="DD35" s="86"/>
      <c r="DE35" s="31"/>
      <c r="DF35" s="86"/>
      <c r="DG35" s="33"/>
      <c r="DH35" s="86"/>
      <c r="DI35" s="31"/>
      <c r="DJ35" s="86"/>
      <c r="DK35" s="31"/>
      <c r="DL35" s="86"/>
      <c r="DM35" s="31"/>
      <c r="DN35" s="86"/>
      <c r="DO35" s="31"/>
      <c r="DP35" s="86"/>
      <c r="DQ35" s="31"/>
      <c r="DR35" s="86"/>
      <c r="DS35" s="31"/>
      <c r="DT35" s="86"/>
      <c r="DU35" s="31"/>
      <c r="DV35" s="86"/>
      <c r="DW35" s="31"/>
      <c r="DX35" s="86"/>
      <c r="DY35" s="31"/>
      <c r="DZ35" s="86"/>
      <c r="EA35" s="31"/>
      <c r="EB35" s="86"/>
      <c r="EC35" s="31"/>
      <c r="ED35" s="86"/>
      <c r="EE35" s="31"/>
      <c r="EF35" s="86"/>
      <c r="EG35" s="31"/>
      <c r="EH35" s="86"/>
      <c r="EI35" s="31"/>
      <c r="EJ35" s="86"/>
      <c r="EK35" s="31"/>
      <c r="EL35" s="86"/>
      <c r="EM35" s="31"/>
      <c r="EN35" s="86"/>
      <c r="EO35" s="31"/>
      <c r="EP35" s="86"/>
      <c r="EQ35" s="31"/>
      <c r="ER35" s="86"/>
      <c r="ES35" s="31"/>
      <c r="ET35" s="86"/>
      <c r="EU35" s="31"/>
      <c r="EV35" s="86"/>
      <c r="EW35" s="31"/>
      <c r="EX35" s="86"/>
      <c r="EY35" s="31"/>
      <c r="EZ35" s="86"/>
      <c r="FA35" s="31"/>
      <c r="FB35" s="86"/>
      <c r="FC35" s="31"/>
      <c r="FD35" s="86"/>
      <c r="FE35" s="31"/>
      <c r="FF35" s="86"/>
      <c r="FG35" s="31"/>
      <c r="FH35" s="86"/>
      <c r="FI35" s="31"/>
      <c r="FJ35" s="86"/>
      <c r="FK35" s="31"/>
      <c r="FL35" s="86"/>
      <c r="FM35" s="31"/>
      <c r="FN35" s="86"/>
      <c r="FO35" s="33"/>
      <c r="FP35" s="86"/>
      <c r="FQ35" s="33">
        <f t="shared" si="0"/>
        <v>0</v>
      </c>
      <c r="FR35" s="87">
        <f t="shared" ref="FR35" si="31">D35+F35+H35+J35+L35+N35+P35+R35+T35+V35+X35++Z35+AB35+AD35+AF35+AH35+AJ35+AL35+AN35+AP35+AR35+AT35+AV35+AX35+AZ35+BB35+BD35+BF35+BH35+BJ35+BL35+BN35+BP35+BR35+BT35+BV35+BX35+BZ35+CB35+CD35+CF35+CH35+CJ35+CL35+CN35+CP35+CR35+CT35+CV35+CX35+CZ35+DB35+DD35+DF35+DH35+DJ35+DL35+DN35+DP35+DR35+DT35+DV35+DX35+DZ35+EB35+ED35+EH35+EF35+EJ35+EL35+EN35+EP35+ER35+ET35+EV35+EX35+EZ35+FB35+FD35+FF35+FH35+FJ35+FL35+FN35+FP35</f>
        <v>0</v>
      </c>
      <c r="FS35" s="17"/>
      <c r="FT35" s="20"/>
      <c r="FU35" s="17"/>
      <c r="FV35" s="20"/>
      <c r="FW35" s="17"/>
      <c r="FX35" s="20"/>
      <c r="FY35" s="17"/>
      <c r="FZ35" s="20"/>
      <c r="GA35" s="17"/>
      <c r="GB35" s="20"/>
      <c r="GC35" s="20"/>
      <c r="GD35" s="17"/>
      <c r="GE35" s="20"/>
      <c r="GF35" s="17"/>
      <c r="GG35" s="20"/>
      <c r="GH35" s="17"/>
      <c r="GI35" s="20"/>
      <c r="GJ35" s="17"/>
      <c r="GK35" s="20"/>
      <c r="GL35" s="17"/>
      <c r="GM35" s="20"/>
      <c r="GN35" s="17"/>
      <c r="GO35" s="20"/>
      <c r="GP35" s="17"/>
      <c r="GQ35" s="20"/>
      <c r="GR35" s="17"/>
      <c r="GS35" s="20"/>
      <c r="GT35" s="17"/>
      <c r="GU35" s="20"/>
      <c r="GV35" s="17"/>
      <c r="GW35" s="20"/>
      <c r="GX35" s="17"/>
      <c r="GY35" s="20"/>
      <c r="GZ35" s="17"/>
      <c r="HA35" s="20"/>
      <c r="HB35" s="17"/>
      <c r="HC35" s="20"/>
      <c r="HD35" s="17"/>
      <c r="HE35" s="20"/>
      <c r="HF35" s="17"/>
      <c r="HG35" s="20"/>
      <c r="HH35" s="17"/>
      <c r="HI35" s="20"/>
      <c r="HJ35" s="17"/>
      <c r="HK35" s="20"/>
      <c r="HL35" s="17"/>
      <c r="HM35" s="20"/>
      <c r="HN35" s="17"/>
      <c r="HO35" s="20"/>
      <c r="HP35" s="17"/>
      <c r="HQ35" s="17"/>
      <c r="HR35" s="20"/>
      <c r="HS35" s="17"/>
      <c r="HT35" s="20"/>
      <c r="HU35" s="20"/>
      <c r="HV35" s="17"/>
      <c r="HW35" s="20"/>
      <c r="HX35" s="17"/>
      <c r="HY35" s="20"/>
      <c r="HZ35" s="17"/>
      <c r="IA35" s="20"/>
      <c r="IB35" s="20"/>
      <c r="IC35" s="17"/>
      <c r="ID35" s="20"/>
      <c r="IE35" s="17"/>
      <c r="IF35" s="20"/>
      <c r="IG35" s="17"/>
      <c r="IH35" s="17"/>
      <c r="II35" s="20"/>
      <c r="IJ35" s="17"/>
      <c r="IK35" s="20"/>
      <c r="IL35" s="17"/>
      <c r="IM35" s="20"/>
      <c r="IN35" s="17"/>
      <c r="IO35" s="17"/>
      <c r="IP35" s="20"/>
      <c r="IQ35" s="17"/>
      <c r="IR35" s="20"/>
      <c r="IS35" s="17"/>
      <c r="IT35" s="20"/>
      <c r="IU35" s="17"/>
      <c r="IV35" s="17"/>
      <c r="IW35" s="20"/>
      <c r="IX35" s="17"/>
      <c r="IY35" s="20"/>
      <c r="IZ35" s="17"/>
      <c r="JA35" s="20"/>
      <c r="JB35" s="17"/>
      <c r="JC35" s="17"/>
      <c r="JD35" s="20"/>
      <c r="JE35" s="17"/>
      <c r="JF35" s="20"/>
      <c r="JG35" s="17"/>
      <c r="JH35" s="20"/>
      <c r="JI35" s="17"/>
      <c r="JJ35" s="17"/>
      <c r="JK35" s="20"/>
      <c r="JL35" s="17"/>
      <c r="JM35" s="20"/>
      <c r="JN35" s="17"/>
      <c r="JO35" s="20"/>
      <c r="JP35" s="17"/>
      <c r="JQ35" s="17"/>
      <c r="JR35" s="20"/>
      <c r="JS35" s="17"/>
      <c r="JT35" s="20"/>
      <c r="JU35" s="17"/>
      <c r="JV35" s="20"/>
      <c r="JW35" s="17"/>
      <c r="JX35" s="17"/>
      <c r="JY35" s="20"/>
      <c r="JZ35" s="17"/>
      <c r="KA35" s="20"/>
      <c r="KB35" s="17"/>
      <c r="KC35" s="20"/>
      <c r="KD35" s="17"/>
      <c r="KE35" s="17"/>
      <c r="KF35" s="20"/>
      <c r="KG35" s="17"/>
      <c r="KH35" s="20"/>
      <c r="KI35" s="17"/>
      <c r="KJ35" s="20"/>
      <c r="KK35" s="17"/>
      <c r="KL35" s="17"/>
      <c r="KM35" s="20"/>
      <c r="KN35" s="17"/>
      <c r="KO35" s="20"/>
      <c r="KP35" s="17"/>
      <c r="KQ35" s="20"/>
      <c r="KR35" s="17"/>
      <c r="KS35" s="17"/>
      <c r="KT35" s="20"/>
      <c r="KU35" s="17"/>
      <c r="KV35" s="20"/>
      <c r="KW35" s="17"/>
      <c r="KX35" s="20"/>
      <c r="KY35" s="17"/>
      <c r="KZ35" s="17"/>
      <c r="LA35" s="20"/>
      <c r="LB35" s="17"/>
      <c r="LC35" s="20"/>
      <c r="LD35" s="17"/>
      <c r="LE35" s="20"/>
      <c r="LF35" s="17"/>
      <c r="LG35" s="17"/>
      <c r="LH35" s="20"/>
      <c r="LI35" s="17"/>
      <c r="LJ35" s="20"/>
      <c r="LK35" s="17"/>
      <c r="LL35" s="20"/>
      <c r="LM35" s="17"/>
    </row>
    <row r="36" spans="1:325" s="114" customFormat="1" x14ac:dyDescent="0.25">
      <c r="A36" s="106">
        <v>34</v>
      </c>
      <c r="B36" s="107" t="s">
        <v>82</v>
      </c>
      <c r="C36" s="108">
        <v>3.6</v>
      </c>
      <c r="D36" s="109"/>
      <c r="E36" s="110"/>
      <c r="F36" s="109"/>
      <c r="G36" s="35"/>
      <c r="H36" s="109"/>
      <c r="I36" s="35"/>
      <c r="J36" s="109"/>
      <c r="K36" s="31"/>
      <c r="L36" s="109"/>
      <c r="M36" s="31"/>
      <c r="N36" s="109"/>
      <c r="O36" s="35"/>
      <c r="P36" s="109"/>
      <c r="Q36" s="31"/>
      <c r="R36" s="109"/>
      <c r="S36" s="31"/>
      <c r="T36" s="109"/>
      <c r="U36" s="31"/>
      <c r="V36" s="109"/>
      <c r="W36" s="31"/>
      <c r="X36" s="109"/>
      <c r="Y36" s="31"/>
      <c r="Z36" s="109"/>
      <c r="AA36" s="35"/>
      <c r="AB36" s="109"/>
      <c r="AC36" s="31"/>
      <c r="AD36" s="109"/>
      <c r="AE36" s="31"/>
      <c r="AF36" s="109"/>
      <c r="AG36" s="31"/>
      <c r="AH36" s="109"/>
      <c r="AI36" s="31"/>
      <c r="AJ36" s="109"/>
      <c r="AK36" s="31"/>
      <c r="AL36" s="109"/>
      <c r="AM36" s="35"/>
      <c r="AN36" s="109"/>
      <c r="AO36" s="31"/>
      <c r="AP36" s="109"/>
      <c r="AQ36" s="31"/>
      <c r="AR36" s="109"/>
      <c r="AS36" s="31"/>
      <c r="AT36" s="109"/>
      <c r="AU36" s="31"/>
      <c r="AV36" s="109"/>
      <c r="AW36" s="31"/>
      <c r="AX36" s="109"/>
      <c r="AY36" s="35"/>
      <c r="AZ36" s="109"/>
      <c r="BA36" s="31"/>
      <c r="BB36" s="109"/>
      <c r="BC36" s="31"/>
      <c r="BD36" s="109"/>
      <c r="BE36" s="31"/>
      <c r="BF36" s="109"/>
      <c r="BG36" s="110"/>
      <c r="BH36" s="109"/>
      <c r="BI36" s="35"/>
      <c r="BJ36" s="109"/>
      <c r="BK36" s="35"/>
      <c r="BL36" s="109"/>
      <c r="BM36" s="31"/>
      <c r="BN36" s="109"/>
      <c r="BO36" s="31"/>
      <c r="BP36" s="109"/>
      <c r="BQ36" s="35"/>
      <c r="BR36" s="109"/>
      <c r="BS36" s="31"/>
      <c r="BT36" s="109"/>
      <c r="BU36" s="31"/>
      <c r="BV36" s="109"/>
      <c r="BW36" s="31"/>
      <c r="BX36" s="109"/>
      <c r="BY36" s="31"/>
      <c r="BZ36" s="109"/>
      <c r="CA36" s="31"/>
      <c r="CB36" s="109"/>
      <c r="CC36" s="35"/>
      <c r="CD36" s="109"/>
      <c r="CE36" s="31"/>
      <c r="CF36" s="109"/>
      <c r="CG36" s="31"/>
      <c r="CH36" s="109"/>
      <c r="CI36" s="31"/>
      <c r="CJ36" s="109"/>
      <c r="CK36" s="31"/>
      <c r="CL36" s="109"/>
      <c r="CM36" s="31"/>
      <c r="CN36" s="109"/>
      <c r="CO36" s="35"/>
      <c r="CP36" s="109"/>
      <c r="CQ36" s="31"/>
      <c r="CR36" s="109"/>
      <c r="CS36" s="31"/>
      <c r="CT36" s="109"/>
      <c r="CU36" s="31"/>
      <c r="CV36" s="109"/>
      <c r="CW36" s="31"/>
      <c r="CX36" s="109"/>
      <c r="CY36" s="31"/>
      <c r="CZ36" s="109"/>
      <c r="DA36" s="35"/>
      <c r="DB36" s="109"/>
      <c r="DC36" s="31"/>
      <c r="DD36" s="109"/>
      <c r="DE36" s="31"/>
      <c r="DF36" s="109"/>
      <c r="DG36" s="33"/>
      <c r="DH36" s="109"/>
      <c r="DI36" s="31"/>
      <c r="DJ36" s="109"/>
      <c r="DK36" s="31"/>
      <c r="DL36" s="109"/>
      <c r="DM36" s="31"/>
      <c r="DN36" s="109"/>
      <c r="DO36" s="31"/>
      <c r="DP36" s="109"/>
      <c r="DQ36" s="31"/>
      <c r="DR36" s="109"/>
      <c r="DS36" s="35"/>
      <c r="DT36" s="109"/>
      <c r="DU36" s="31"/>
      <c r="DV36" s="109"/>
      <c r="DW36" s="31"/>
      <c r="DX36" s="109"/>
      <c r="DY36" s="31"/>
      <c r="DZ36" s="109"/>
      <c r="EA36" s="31"/>
      <c r="EB36" s="109"/>
      <c r="EC36" s="31"/>
      <c r="ED36" s="109"/>
      <c r="EE36" s="35"/>
      <c r="EF36" s="109"/>
      <c r="EG36" s="31"/>
      <c r="EH36" s="109"/>
      <c r="EI36" s="31"/>
      <c r="EJ36" s="109"/>
      <c r="EK36" s="31"/>
      <c r="EL36" s="109"/>
      <c r="EM36" s="31"/>
      <c r="EN36" s="109"/>
      <c r="EO36" s="31"/>
      <c r="EP36" s="109"/>
      <c r="EQ36" s="31"/>
      <c r="ER36" s="109"/>
      <c r="ES36" s="31"/>
      <c r="ET36" s="109"/>
      <c r="EU36" s="31"/>
      <c r="EV36" s="109"/>
      <c r="EW36" s="35"/>
      <c r="EX36" s="109"/>
      <c r="EY36" s="31"/>
      <c r="EZ36" s="109"/>
      <c r="FA36" s="31"/>
      <c r="FB36" s="109"/>
      <c r="FC36" s="31"/>
      <c r="FD36" s="109"/>
      <c r="FE36" s="31"/>
      <c r="FF36" s="109"/>
      <c r="FG36" s="31"/>
      <c r="FH36" s="109"/>
      <c r="FI36" s="35"/>
      <c r="FJ36" s="109"/>
      <c r="FK36" s="31"/>
      <c r="FL36" s="109"/>
      <c r="FM36" s="31"/>
      <c r="FN36" s="109"/>
      <c r="FO36" s="33"/>
      <c r="FP36" s="109"/>
      <c r="FQ36" s="33">
        <f t="shared" si="0"/>
        <v>0</v>
      </c>
      <c r="FR36" s="111">
        <f t="shared" ref="FR36" si="32">D36+F36+H36+J36+L36+N36+P36+R36+T36+V36+X36+Z36+AB36+AD36+AF36+AH36+AJ36+AL36+AN36+AP36+AR36+AT36+AV36+AX36+AZ36+BB36+BD36+BF36+BH36+BJ36+BL36+BN36+BP36+BR36+BT36+BV36+BX36+BZ36+CB36+CD36+CF36+CH36+CJ36+CL36+CN36+CP36+CR36+CT36+CV36+CX36+CZ36+DB36+DD36+DF36+DH36+DJ36+DL36+DN36+DP36+DR36+DT36+DV36+DX36+DZ36+EB36+ED36+EF36+EH36+EJ36+EL36+EN36+EP36+ER36+ET36+EV36+EX36+EZ36+FB36+FD36+FF36+FH36+FJ36+FL36+FN36+FP36</f>
        <v>0</v>
      </c>
      <c r="FS36" s="113"/>
      <c r="FT36" s="112"/>
      <c r="FU36" s="113"/>
      <c r="FV36" s="112"/>
      <c r="FW36" s="113"/>
      <c r="FX36" s="113"/>
      <c r="FY36" s="112"/>
      <c r="FZ36" s="113"/>
      <c r="GA36" s="112"/>
      <c r="GB36" s="113"/>
      <c r="GC36" s="113"/>
      <c r="GD36" s="112"/>
      <c r="GE36" s="113"/>
      <c r="GF36" s="112"/>
      <c r="GG36" s="113"/>
      <c r="GH36" s="112"/>
      <c r="GI36" s="113"/>
      <c r="GJ36" s="112"/>
      <c r="GK36" s="112"/>
      <c r="GL36" s="113"/>
      <c r="GM36" s="112"/>
      <c r="GN36" s="113"/>
      <c r="GO36" s="112"/>
      <c r="GP36" s="113"/>
      <c r="GQ36" s="112"/>
      <c r="GR36" s="112"/>
      <c r="GS36" s="113"/>
      <c r="GT36" s="112"/>
      <c r="GU36" s="113"/>
      <c r="GV36" s="112"/>
      <c r="GW36" s="113"/>
      <c r="GX36" s="112"/>
      <c r="GY36" s="112"/>
      <c r="GZ36" s="113"/>
      <c r="HA36" s="112"/>
      <c r="HB36" s="113"/>
      <c r="HC36" s="112"/>
      <c r="HD36" s="113"/>
      <c r="HE36" s="112"/>
      <c r="HF36" s="112"/>
      <c r="HG36" s="113"/>
      <c r="HH36" s="112"/>
      <c r="HI36" s="113"/>
      <c r="HJ36" s="112"/>
      <c r="HK36" s="113"/>
      <c r="HL36" s="112"/>
      <c r="HM36" s="112"/>
      <c r="HN36" s="113"/>
      <c r="HO36" s="112"/>
      <c r="HP36" s="113"/>
      <c r="HQ36" s="112"/>
      <c r="HR36" s="113"/>
      <c r="HS36" s="112"/>
      <c r="HT36" s="113"/>
      <c r="HU36" s="113"/>
      <c r="HV36" s="112"/>
      <c r="HW36" s="113"/>
      <c r="HX36" s="112"/>
      <c r="HY36" s="113"/>
      <c r="HZ36" s="112"/>
      <c r="IA36" s="113"/>
      <c r="IB36" s="113"/>
      <c r="IC36" s="112"/>
      <c r="ID36" s="113"/>
      <c r="IE36" s="113"/>
      <c r="IF36" s="112"/>
      <c r="IG36" s="113"/>
      <c r="IH36" s="112"/>
      <c r="II36" s="113"/>
      <c r="IJ36" s="112"/>
      <c r="IK36" s="113"/>
      <c r="IL36" s="113"/>
      <c r="IM36" s="112"/>
      <c r="IN36" s="113"/>
      <c r="IO36" s="112"/>
      <c r="IP36" s="113"/>
      <c r="IQ36" s="112"/>
      <c r="IR36" s="113"/>
      <c r="IS36" s="113"/>
      <c r="IT36" s="112"/>
      <c r="IU36" s="113"/>
      <c r="IV36" s="112"/>
      <c r="IW36" s="113"/>
      <c r="IX36" s="112"/>
      <c r="IY36" s="113"/>
      <c r="IZ36" s="113"/>
      <c r="JA36" s="112"/>
      <c r="JB36" s="113"/>
      <c r="JC36" s="112"/>
      <c r="JD36" s="113"/>
      <c r="JE36" s="112"/>
      <c r="JF36" s="113"/>
      <c r="JG36" s="113"/>
      <c r="JH36" s="112"/>
      <c r="JI36" s="113"/>
      <c r="JJ36" s="112"/>
      <c r="JK36" s="113"/>
      <c r="JL36" s="112"/>
      <c r="JM36" s="113"/>
      <c r="JN36" s="113"/>
      <c r="JO36" s="112"/>
      <c r="JP36" s="113"/>
      <c r="JQ36" s="112"/>
      <c r="JR36" s="113"/>
      <c r="JS36" s="112"/>
      <c r="JT36" s="113"/>
      <c r="JU36" s="113"/>
      <c r="JV36" s="112"/>
      <c r="JW36" s="113"/>
      <c r="JX36" s="112"/>
      <c r="JY36" s="113"/>
      <c r="JZ36" s="112"/>
      <c r="KA36" s="113"/>
      <c r="KB36" s="113"/>
      <c r="KC36" s="112"/>
      <c r="KD36" s="113"/>
      <c r="KE36" s="112"/>
      <c r="KF36" s="113"/>
      <c r="KG36" s="112"/>
      <c r="KH36" s="113"/>
      <c r="KI36" s="113"/>
      <c r="KJ36" s="112"/>
      <c r="KK36" s="113"/>
      <c r="KL36" s="112"/>
      <c r="KM36" s="113"/>
      <c r="KN36" s="112"/>
      <c r="KO36" s="113"/>
      <c r="KP36" s="113"/>
      <c r="KQ36" s="112"/>
      <c r="KR36" s="113"/>
      <c r="KS36" s="112"/>
      <c r="KT36" s="113"/>
      <c r="KU36" s="112"/>
      <c r="KV36" s="113"/>
      <c r="KW36" s="113"/>
      <c r="KX36" s="112"/>
      <c r="KY36" s="113"/>
      <c r="KZ36" s="112"/>
      <c r="LA36" s="113"/>
      <c r="LB36" s="112"/>
      <c r="LC36" s="113"/>
      <c r="LD36" s="113"/>
      <c r="LE36" s="112"/>
      <c r="LF36" s="113"/>
      <c r="LG36" s="112"/>
      <c r="LH36" s="113"/>
      <c r="LI36" s="112"/>
      <c r="LJ36" s="113"/>
      <c r="LK36" s="113"/>
      <c r="LL36" s="112"/>
      <c r="LM36" s="113"/>
    </row>
    <row r="37" spans="1:325" s="14" customFormat="1" x14ac:dyDescent="0.25">
      <c r="A37" s="102">
        <v>35</v>
      </c>
      <c r="B37" s="56" t="s">
        <v>69</v>
      </c>
      <c r="C37" s="52">
        <v>3.6</v>
      </c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31"/>
      <c r="CD37" s="30"/>
      <c r="CE37" s="31"/>
      <c r="CF37" s="30"/>
      <c r="CG37" s="31"/>
      <c r="CH37" s="30"/>
      <c r="CI37" s="31"/>
      <c r="CJ37" s="30"/>
      <c r="CK37" s="31"/>
      <c r="CL37" s="30"/>
      <c r="CM37" s="31"/>
      <c r="CN37" s="30"/>
      <c r="CO37" s="31"/>
      <c r="CP37" s="30"/>
      <c r="CQ37" s="31"/>
      <c r="CR37" s="30"/>
      <c r="CS37" s="31"/>
      <c r="CT37" s="30"/>
      <c r="CU37" s="31"/>
      <c r="CV37" s="30"/>
      <c r="CW37" s="31"/>
      <c r="CX37" s="30"/>
      <c r="CY37" s="31"/>
      <c r="CZ37" s="30"/>
      <c r="DA37" s="31"/>
      <c r="DB37" s="30"/>
      <c r="DC37" s="31"/>
      <c r="DD37" s="30"/>
      <c r="DE37" s="31"/>
      <c r="DF37" s="30"/>
      <c r="DG37" s="33"/>
      <c r="DH37" s="30"/>
      <c r="DI37" s="31"/>
      <c r="DJ37" s="30"/>
      <c r="DK37" s="31"/>
      <c r="DL37" s="30"/>
      <c r="DM37" s="31"/>
      <c r="DN37" s="30"/>
      <c r="DO37" s="31"/>
      <c r="DP37" s="30"/>
      <c r="DQ37" s="31"/>
      <c r="DR37" s="30"/>
      <c r="DS37" s="31"/>
      <c r="DT37" s="30"/>
      <c r="DU37" s="31"/>
      <c r="DV37" s="30"/>
      <c r="DW37" s="31"/>
      <c r="DX37" s="30"/>
      <c r="DY37" s="31"/>
      <c r="DZ37" s="30"/>
      <c r="EA37" s="31"/>
      <c r="EB37" s="30"/>
      <c r="EC37" s="31"/>
      <c r="ED37" s="30"/>
      <c r="EE37" s="31"/>
      <c r="EF37" s="30"/>
      <c r="EG37" s="31"/>
      <c r="EH37" s="30"/>
      <c r="EI37" s="31"/>
      <c r="EJ37" s="30"/>
      <c r="EK37" s="31"/>
      <c r="EL37" s="30"/>
      <c r="EM37" s="31"/>
      <c r="EN37" s="30"/>
      <c r="EO37" s="31"/>
      <c r="EP37" s="30"/>
      <c r="EQ37" s="31"/>
      <c r="ER37" s="30"/>
      <c r="ES37" s="31"/>
      <c r="ET37" s="30"/>
      <c r="EU37" s="31"/>
      <c r="EV37" s="30"/>
      <c r="EW37" s="31"/>
      <c r="EX37" s="30"/>
      <c r="EY37" s="31"/>
      <c r="EZ37" s="30"/>
      <c r="FA37" s="31"/>
      <c r="FB37" s="30"/>
      <c r="FC37" s="31"/>
      <c r="FD37" s="30"/>
      <c r="FE37" s="31"/>
      <c r="FF37" s="30"/>
      <c r="FG37" s="31"/>
      <c r="FH37" s="30"/>
      <c r="FI37" s="31"/>
      <c r="FJ37" s="30"/>
      <c r="FK37" s="31"/>
      <c r="FL37" s="30"/>
      <c r="FM37" s="31"/>
      <c r="FN37" s="30"/>
      <c r="FO37" s="33"/>
      <c r="FP37" s="30"/>
      <c r="FQ37" s="33">
        <f t="shared" si="0"/>
        <v>0</v>
      </c>
      <c r="FR37" s="32">
        <f t="shared" ref="FR37" si="33">D37+F37+H37+J37+L37+N37+P37+R37+T37+V37+X37++Z37+AB37+AD37+AF37+AH37+AJ37+AL37+AN37+AP37+AR37+AT37+AV37+AX37+AZ37+BB37+BD37+BF37+BH37+BJ37+BL37+BN37+BP37+BR37+BT37+BV37+BX37+BZ37+CB37+CD37+CF37+CH37+CJ37+CL37+CN37+CP37+CR37+CT37+CV37+CX37+CZ37+DB37+DD37+DF37+DH37+DJ37+DL37+DN37+DP37+DR37+DT37+DV37+DX37+DZ37+EB37+ED37+EH37+EF37+EJ37+EL37+EN37+EP37+ER37+ET37+EV37+EX37+EZ37+FB37+FD37+FF37+FH37+FJ37+FL37+FN37+FP37</f>
        <v>0</v>
      </c>
      <c r="FS37" s="104"/>
      <c r="FT37" s="103"/>
      <c r="FU37" s="104"/>
      <c r="FV37" s="103"/>
      <c r="FW37" s="104"/>
      <c r="FX37" s="104"/>
      <c r="FY37" s="103"/>
      <c r="FZ37" s="104"/>
      <c r="GA37" s="103"/>
      <c r="GB37" s="104"/>
      <c r="GC37" s="104"/>
      <c r="GD37" s="103"/>
      <c r="GE37" s="104"/>
      <c r="GF37" s="103"/>
      <c r="GG37" s="104"/>
      <c r="GH37" s="103"/>
      <c r="GI37" s="104"/>
      <c r="GJ37" s="103"/>
      <c r="GK37" s="103"/>
      <c r="GL37" s="104"/>
      <c r="GM37" s="103"/>
      <c r="GN37" s="104"/>
      <c r="GO37" s="103"/>
      <c r="GP37" s="104"/>
      <c r="GQ37" s="103"/>
      <c r="GR37" s="103"/>
      <c r="GS37" s="104"/>
      <c r="GT37" s="103"/>
      <c r="GU37" s="104"/>
      <c r="GV37" s="103"/>
      <c r="GW37" s="104"/>
      <c r="GX37" s="103"/>
      <c r="GY37" s="103"/>
      <c r="GZ37" s="104"/>
      <c r="HA37" s="103"/>
      <c r="HB37" s="104"/>
      <c r="HC37" s="103"/>
      <c r="HD37" s="104"/>
      <c r="HE37" s="103"/>
      <c r="HF37" s="103"/>
      <c r="HG37" s="104"/>
      <c r="HH37" s="103"/>
      <c r="HI37" s="104"/>
      <c r="HJ37" s="103"/>
      <c r="HK37" s="104"/>
      <c r="HL37" s="103"/>
      <c r="HM37" s="103"/>
      <c r="HN37" s="104"/>
      <c r="HO37" s="103"/>
      <c r="HP37" s="104"/>
      <c r="HQ37" s="103"/>
      <c r="HR37" s="104"/>
      <c r="HS37" s="103"/>
      <c r="HT37" s="104"/>
      <c r="HU37" s="104"/>
      <c r="HV37" s="103"/>
      <c r="HW37" s="104"/>
      <c r="HX37" s="103"/>
      <c r="HY37" s="104"/>
      <c r="HZ37" s="103"/>
      <c r="IA37" s="104"/>
      <c r="IB37" s="104"/>
      <c r="IC37" s="103"/>
      <c r="ID37" s="104"/>
      <c r="IE37" s="104"/>
      <c r="IF37" s="103"/>
      <c r="IG37" s="104"/>
      <c r="IH37" s="103"/>
      <c r="II37" s="104"/>
      <c r="IJ37" s="103"/>
      <c r="IK37" s="104"/>
      <c r="IL37" s="104"/>
      <c r="IM37" s="103"/>
      <c r="IN37" s="104"/>
      <c r="IO37" s="103"/>
      <c r="IP37" s="104"/>
      <c r="IQ37" s="103"/>
      <c r="IR37" s="104"/>
      <c r="IS37" s="104"/>
      <c r="IT37" s="103"/>
      <c r="IU37" s="104"/>
      <c r="IV37" s="103"/>
      <c r="IW37" s="104"/>
      <c r="IX37" s="103"/>
      <c r="IY37" s="104"/>
      <c r="IZ37" s="104"/>
      <c r="JA37" s="103"/>
      <c r="JB37" s="104"/>
      <c r="JC37" s="103"/>
      <c r="JD37" s="104"/>
      <c r="JE37" s="103"/>
      <c r="JF37" s="104"/>
      <c r="JG37" s="104"/>
      <c r="JH37" s="103"/>
      <c r="JI37" s="104"/>
      <c r="JJ37" s="103"/>
      <c r="JK37" s="104"/>
      <c r="JL37" s="103"/>
      <c r="JM37" s="104"/>
      <c r="JN37" s="104"/>
      <c r="JO37" s="103"/>
      <c r="JP37" s="104"/>
      <c r="JQ37" s="103"/>
      <c r="JR37" s="104"/>
      <c r="JS37" s="103"/>
      <c r="JT37" s="104"/>
      <c r="JU37" s="104"/>
      <c r="JV37" s="103"/>
      <c r="JW37" s="104"/>
      <c r="JX37" s="103"/>
      <c r="JY37" s="104"/>
      <c r="JZ37" s="103"/>
      <c r="KA37" s="104"/>
      <c r="KB37" s="104"/>
      <c r="KC37" s="103"/>
      <c r="KD37" s="104"/>
      <c r="KE37" s="103"/>
      <c r="KF37" s="104"/>
      <c r="KG37" s="103"/>
      <c r="KH37" s="104"/>
      <c r="KI37" s="104"/>
      <c r="KJ37" s="103"/>
      <c r="KK37" s="104"/>
      <c r="KL37" s="103"/>
      <c r="KM37" s="104"/>
      <c r="KN37" s="103"/>
      <c r="KO37" s="104"/>
      <c r="KP37" s="104"/>
      <c r="KQ37" s="103"/>
      <c r="KR37" s="104"/>
      <c r="KS37" s="103"/>
      <c r="KT37" s="104"/>
      <c r="KU37" s="103"/>
      <c r="KV37" s="104"/>
      <c r="KW37" s="104"/>
      <c r="KX37" s="103"/>
      <c r="KY37" s="104"/>
      <c r="KZ37" s="103"/>
      <c r="LA37" s="104"/>
      <c r="LB37" s="103"/>
      <c r="LC37" s="104"/>
      <c r="LD37" s="104"/>
      <c r="LE37" s="103"/>
      <c r="LF37" s="104"/>
      <c r="LG37" s="103"/>
      <c r="LH37" s="104"/>
      <c r="LI37" s="103"/>
      <c r="LJ37" s="104"/>
      <c r="LK37" s="104"/>
      <c r="LL37" s="103"/>
      <c r="LM37" s="104"/>
    </row>
    <row r="38" spans="1:325" s="114" customFormat="1" x14ac:dyDescent="0.25">
      <c r="A38" s="106">
        <v>36</v>
      </c>
      <c r="B38" s="107" t="s">
        <v>70</v>
      </c>
      <c r="C38" s="108">
        <v>3.6</v>
      </c>
      <c r="D38" s="109"/>
      <c r="E38" s="110"/>
      <c r="F38" s="109"/>
      <c r="G38" s="35"/>
      <c r="H38" s="109"/>
      <c r="I38" s="35"/>
      <c r="J38" s="109"/>
      <c r="K38" s="31"/>
      <c r="L38" s="109"/>
      <c r="M38" s="31"/>
      <c r="N38" s="109"/>
      <c r="O38" s="31"/>
      <c r="P38" s="109"/>
      <c r="Q38" s="31"/>
      <c r="R38" s="109"/>
      <c r="S38" s="31"/>
      <c r="T38" s="109"/>
      <c r="U38" s="31"/>
      <c r="V38" s="109"/>
      <c r="W38" s="31"/>
      <c r="X38" s="109"/>
      <c r="Y38" s="31"/>
      <c r="Z38" s="109"/>
      <c r="AA38" s="35"/>
      <c r="AB38" s="109"/>
      <c r="AC38" s="31"/>
      <c r="AD38" s="109"/>
      <c r="AE38" s="31"/>
      <c r="AF38" s="109"/>
      <c r="AG38" s="31"/>
      <c r="AH38" s="109"/>
      <c r="AI38" s="31"/>
      <c r="AJ38" s="109"/>
      <c r="AK38" s="31"/>
      <c r="AL38" s="109"/>
      <c r="AM38" s="35"/>
      <c r="AN38" s="109"/>
      <c r="AO38" s="31"/>
      <c r="AP38" s="109"/>
      <c r="AQ38" s="31"/>
      <c r="AR38" s="109"/>
      <c r="AS38" s="31"/>
      <c r="AT38" s="109"/>
      <c r="AU38" s="31"/>
      <c r="AV38" s="109"/>
      <c r="AW38" s="31"/>
      <c r="AX38" s="109"/>
      <c r="AY38" s="35"/>
      <c r="AZ38" s="109"/>
      <c r="BA38" s="31"/>
      <c r="BB38" s="109"/>
      <c r="BC38" s="31"/>
      <c r="BD38" s="109"/>
      <c r="BE38" s="31"/>
      <c r="BF38" s="109"/>
      <c r="BG38" s="110"/>
      <c r="BH38" s="109"/>
      <c r="BI38" s="35"/>
      <c r="BJ38" s="109"/>
      <c r="BK38" s="35"/>
      <c r="BL38" s="109"/>
      <c r="BM38" s="31"/>
      <c r="BN38" s="109"/>
      <c r="BO38" s="31"/>
      <c r="BP38" s="109"/>
      <c r="BQ38" s="31"/>
      <c r="BR38" s="109"/>
      <c r="BS38" s="31"/>
      <c r="BT38" s="109"/>
      <c r="BU38" s="31"/>
      <c r="BV38" s="109"/>
      <c r="BW38" s="31"/>
      <c r="BX38" s="109"/>
      <c r="BY38" s="31"/>
      <c r="BZ38" s="109"/>
      <c r="CA38" s="31"/>
      <c r="CB38" s="109"/>
      <c r="CC38" s="35"/>
      <c r="CD38" s="109"/>
      <c r="CE38" s="31"/>
      <c r="CF38" s="109"/>
      <c r="CG38" s="31"/>
      <c r="CH38" s="109"/>
      <c r="CI38" s="31"/>
      <c r="CJ38" s="109"/>
      <c r="CK38" s="31"/>
      <c r="CL38" s="109"/>
      <c r="CM38" s="31"/>
      <c r="CN38" s="109"/>
      <c r="CO38" s="35"/>
      <c r="CP38" s="109"/>
      <c r="CQ38" s="31"/>
      <c r="CR38" s="109"/>
      <c r="CS38" s="31"/>
      <c r="CT38" s="109"/>
      <c r="CU38" s="31"/>
      <c r="CV38" s="109"/>
      <c r="CW38" s="31"/>
      <c r="CX38" s="109"/>
      <c r="CY38" s="31"/>
      <c r="CZ38" s="109"/>
      <c r="DA38" s="35"/>
      <c r="DB38" s="109"/>
      <c r="DC38" s="31"/>
      <c r="DD38" s="109"/>
      <c r="DE38" s="31"/>
      <c r="DF38" s="109"/>
      <c r="DG38" s="33"/>
      <c r="DH38" s="109"/>
      <c r="DI38" s="31"/>
      <c r="DJ38" s="109"/>
      <c r="DK38" s="31"/>
      <c r="DL38" s="109"/>
      <c r="DM38" s="31"/>
      <c r="DN38" s="109"/>
      <c r="DO38" s="31"/>
      <c r="DP38" s="109"/>
      <c r="DQ38" s="31"/>
      <c r="DR38" s="109"/>
      <c r="DS38" s="35"/>
      <c r="DT38" s="109"/>
      <c r="DU38" s="31"/>
      <c r="DV38" s="109"/>
      <c r="DW38" s="31"/>
      <c r="DX38" s="109"/>
      <c r="DY38" s="31"/>
      <c r="DZ38" s="109"/>
      <c r="EA38" s="31"/>
      <c r="EB38" s="109"/>
      <c r="EC38" s="31"/>
      <c r="ED38" s="109"/>
      <c r="EE38" s="35"/>
      <c r="EF38" s="109"/>
      <c r="EG38" s="31"/>
      <c r="EH38" s="109"/>
      <c r="EI38" s="31"/>
      <c r="EJ38" s="109"/>
      <c r="EK38" s="31"/>
      <c r="EL38" s="109"/>
      <c r="EM38" s="31"/>
      <c r="EN38" s="109"/>
      <c r="EO38" s="31"/>
      <c r="EP38" s="109"/>
      <c r="EQ38" s="31"/>
      <c r="ER38" s="109"/>
      <c r="ES38" s="31"/>
      <c r="ET38" s="109"/>
      <c r="EU38" s="31"/>
      <c r="EV38" s="109"/>
      <c r="EW38" s="35"/>
      <c r="EX38" s="109"/>
      <c r="EY38" s="31"/>
      <c r="EZ38" s="109"/>
      <c r="FA38" s="31"/>
      <c r="FB38" s="109"/>
      <c r="FC38" s="31"/>
      <c r="FD38" s="109"/>
      <c r="FE38" s="31"/>
      <c r="FF38" s="109"/>
      <c r="FG38" s="31"/>
      <c r="FH38" s="109"/>
      <c r="FI38" s="35"/>
      <c r="FJ38" s="109"/>
      <c r="FK38" s="31"/>
      <c r="FL38" s="109"/>
      <c r="FM38" s="31"/>
      <c r="FN38" s="109"/>
      <c r="FO38" s="33"/>
      <c r="FP38" s="109"/>
      <c r="FQ38" s="33">
        <f t="shared" si="0"/>
        <v>0</v>
      </c>
      <c r="FR38" s="111">
        <f t="shared" ref="FR38" si="34">D38+F38+H38+J38+L38+N38+P38+R38+T38+V38+X38+Z38+AB38+AD38+AF38+AH38+AJ38+AL38+AN38+AP38+AR38+AT38+AV38+AX38+AZ38+BB38+BD38+BF38+BH38+BJ38+BL38+BN38+BP38+BR38+BT38+BV38+BX38+BZ38+CB38+CD38+CF38+CH38+CJ38+CL38+CN38+CP38+CR38+CT38+CV38+CX38+CZ38+DB38+DD38+DF38+DH38+DJ38+DL38+DN38+DP38+DR38+DT38+DV38+DX38+DZ38+EB38+ED38+EF38+EH38+EJ38+EL38+EN38+EP38+ER38+ET38+EV38+EX38+EZ38+FB38+FD38+FF38+FH38+FJ38+FL38+FN38+FP38</f>
        <v>0</v>
      </c>
      <c r="FS38" s="113"/>
      <c r="FT38" s="112"/>
      <c r="FU38" s="113"/>
      <c r="FV38" s="112"/>
      <c r="FW38" s="113"/>
      <c r="FX38" s="113"/>
      <c r="FY38" s="112"/>
      <c r="FZ38" s="113"/>
      <c r="GA38" s="112"/>
      <c r="GB38" s="113"/>
      <c r="GC38" s="113"/>
      <c r="GD38" s="112"/>
      <c r="GE38" s="113"/>
      <c r="GF38" s="112"/>
      <c r="GG38" s="113"/>
      <c r="GH38" s="113"/>
      <c r="GI38" s="112"/>
      <c r="GJ38" s="113"/>
      <c r="GK38" s="112"/>
      <c r="GL38" s="113"/>
      <c r="GM38" s="112"/>
      <c r="GN38" s="113"/>
      <c r="GO38" s="113"/>
      <c r="GP38" s="112"/>
      <c r="GQ38" s="113"/>
      <c r="GR38" s="112"/>
      <c r="GS38" s="113"/>
      <c r="GT38" s="112"/>
      <c r="GU38" s="113"/>
      <c r="GV38" s="113"/>
      <c r="GW38" s="112"/>
      <c r="GX38" s="113"/>
      <c r="GY38" s="112"/>
      <c r="GZ38" s="113"/>
      <c r="HA38" s="112"/>
      <c r="HB38" s="113"/>
      <c r="HC38" s="113"/>
      <c r="HD38" s="112"/>
      <c r="HE38" s="113"/>
      <c r="HF38" s="112"/>
      <c r="HG38" s="113"/>
      <c r="HH38" s="112"/>
      <c r="HI38" s="113"/>
      <c r="HJ38" s="113"/>
      <c r="HK38" s="112"/>
      <c r="HL38" s="113"/>
      <c r="HM38" s="112"/>
      <c r="HN38" s="113"/>
      <c r="HO38" s="112"/>
      <c r="HP38" s="113"/>
      <c r="HQ38" s="112"/>
      <c r="HR38" s="113"/>
      <c r="HS38" s="112"/>
      <c r="HT38" s="113"/>
      <c r="HU38" s="113"/>
      <c r="HV38" s="112"/>
      <c r="HW38" s="113"/>
      <c r="HX38" s="113"/>
      <c r="HY38" s="112"/>
      <c r="HZ38" s="113"/>
      <c r="IA38" s="112"/>
      <c r="IB38" s="113"/>
      <c r="IC38" s="112"/>
      <c r="ID38" s="113"/>
      <c r="IE38" s="113"/>
      <c r="IF38" s="112"/>
      <c r="IG38" s="113"/>
      <c r="IH38" s="112"/>
      <c r="II38" s="113"/>
      <c r="IJ38" s="112"/>
      <c r="IK38" s="113"/>
      <c r="IL38" s="113"/>
      <c r="IM38" s="112"/>
      <c r="IN38" s="113"/>
      <c r="IO38" s="112"/>
      <c r="IP38" s="113"/>
      <c r="IQ38" s="112"/>
      <c r="IR38" s="113"/>
      <c r="IS38" s="113"/>
      <c r="IT38" s="112"/>
      <c r="IU38" s="113"/>
      <c r="IV38" s="112"/>
      <c r="IW38" s="113"/>
      <c r="IX38" s="112"/>
      <c r="IY38" s="113"/>
      <c r="IZ38" s="113"/>
      <c r="JA38" s="112"/>
      <c r="JB38" s="113"/>
      <c r="JC38" s="112"/>
      <c r="JD38" s="113"/>
      <c r="JE38" s="112"/>
      <c r="JF38" s="113"/>
      <c r="JG38" s="113"/>
      <c r="JH38" s="112"/>
      <c r="JI38" s="113"/>
      <c r="JJ38" s="112"/>
      <c r="JK38" s="113"/>
      <c r="JL38" s="112"/>
      <c r="JM38" s="113"/>
      <c r="JN38" s="113"/>
      <c r="JO38" s="112"/>
      <c r="JP38" s="113"/>
      <c r="JQ38" s="112"/>
      <c r="JR38" s="113"/>
      <c r="JS38" s="112"/>
      <c r="JT38" s="113"/>
      <c r="JU38" s="113"/>
      <c r="JV38" s="112"/>
      <c r="JW38" s="113"/>
      <c r="JX38" s="112"/>
      <c r="JY38" s="113"/>
      <c r="JZ38" s="112"/>
      <c r="KA38" s="113"/>
      <c r="KB38" s="113"/>
      <c r="KC38" s="112"/>
      <c r="KD38" s="113"/>
      <c r="KE38" s="112"/>
      <c r="KF38" s="113"/>
      <c r="KG38" s="112"/>
      <c r="KH38" s="113"/>
      <c r="KI38" s="113"/>
      <c r="KJ38" s="112"/>
      <c r="KK38" s="113"/>
      <c r="KL38" s="112"/>
      <c r="KM38" s="113"/>
      <c r="KN38" s="112"/>
      <c r="KO38" s="113"/>
      <c r="KP38" s="113"/>
      <c r="KQ38" s="112"/>
      <c r="KR38" s="113"/>
      <c r="KS38" s="112"/>
      <c r="KT38" s="113"/>
      <c r="KU38" s="112"/>
      <c r="KV38" s="113"/>
      <c r="KW38" s="113"/>
      <c r="KX38" s="112"/>
      <c r="KY38" s="113"/>
      <c r="KZ38" s="112"/>
      <c r="LA38" s="113"/>
      <c r="LB38" s="112"/>
      <c r="LC38" s="113"/>
      <c r="LD38" s="113"/>
      <c r="LE38" s="112"/>
      <c r="LF38" s="113"/>
      <c r="LG38" s="112"/>
      <c r="LH38" s="113"/>
      <c r="LI38" s="112"/>
      <c r="LJ38" s="113"/>
      <c r="LK38" s="113"/>
      <c r="LL38" s="112"/>
      <c r="LM38" s="113"/>
    </row>
    <row r="39" spans="1:325" s="14" customFormat="1" x14ac:dyDescent="0.25">
      <c r="A39" s="102">
        <v>37</v>
      </c>
      <c r="B39" s="56" t="s">
        <v>83</v>
      </c>
      <c r="C39" s="52">
        <v>1.95</v>
      </c>
      <c r="D39" s="30"/>
      <c r="E39" s="38"/>
      <c r="F39" s="30"/>
      <c r="G39" s="31"/>
      <c r="H39" s="30"/>
      <c r="I39" s="31"/>
      <c r="J39" s="30"/>
      <c r="K39" s="31"/>
      <c r="L39" s="30"/>
      <c r="M39" s="31"/>
      <c r="N39" s="30"/>
      <c r="O39" s="35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8"/>
      <c r="BH39" s="30"/>
      <c r="BI39" s="31"/>
      <c r="BJ39" s="30"/>
      <c r="BK39" s="31"/>
      <c r="BL39" s="30"/>
      <c r="BM39" s="31"/>
      <c r="BN39" s="30"/>
      <c r="BO39" s="31"/>
      <c r="BP39" s="30"/>
      <c r="BQ39" s="35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31"/>
      <c r="CD39" s="30"/>
      <c r="CE39" s="31"/>
      <c r="CF39" s="30"/>
      <c r="CG39" s="31"/>
      <c r="CH39" s="30"/>
      <c r="CI39" s="31"/>
      <c r="CJ39" s="30"/>
      <c r="CK39" s="31"/>
      <c r="CL39" s="30"/>
      <c r="CM39" s="31"/>
      <c r="CN39" s="30"/>
      <c r="CO39" s="31"/>
      <c r="CP39" s="30"/>
      <c r="CQ39" s="31"/>
      <c r="CR39" s="30"/>
      <c r="CS39" s="31"/>
      <c r="CT39" s="30"/>
      <c r="CU39" s="31"/>
      <c r="CV39" s="30"/>
      <c r="CW39" s="31"/>
      <c r="CX39" s="30"/>
      <c r="CY39" s="31"/>
      <c r="CZ39" s="30"/>
      <c r="DA39" s="31"/>
      <c r="DB39" s="30"/>
      <c r="DC39" s="31"/>
      <c r="DD39" s="30"/>
      <c r="DE39" s="31"/>
      <c r="DF39" s="30"/>
      <c r="DG39" s="33"/>
      <c r="DH39" s="30"/>
      <c r="DI39" s="31"/>
      <c r="DJ39" s="30"/>
      <c r="DK39" s="31"/>
      <c r="DL39" s="30"/>
      <c r="DM39" s="31"/>
      <c r="DN39" s="30"/>
      <c r="DO39" s="31"/>
      <c r="DP39" s="30"/>
      <c r="DQ39" s="31"/>
      <c r="DR39" s="30"/>
      <c r="DS39" s="31"/>
      <c r="DT39" s="30"/>
      <c r="DU39" s="31"/>
      <c r="DV39" s="30"/>
      <c r="DW39" s="31"/>
      <c r="DX39" s="30"/>
      <c r="DY39" s="31"/>
      <c r="DZ39" s="30"/>
      <c r="EA39" s="31"/>
      <c r="EB39" s="30"/>
      <c r="EC39" s="31"/>
      <c r="ED39" s="30"/>
      <c r="EE39" s="31"/>
      <c r="EF39" s="30"/>
      <c r="EG39" s="31"/>
      <c r="EH39" s="30"/>
      <c r="EI39" s="31"/>
      <c r="EJ39" s="30"/>
      <c r="EK39" s="31"/>
      <c r="EL39" s="30"/>
      <c r="EM39" s="31"/>
      <c r="EN39" s="30"/>
      <c r="EO39" s="31"/>
      <c r="EP39" s="30"/>
      <c r="EQ39" s="31"/>
      <c r="ER39" s="30"/>
      <c r="ES39" s="31"/>
      <c r="ET39" s="30"/>
      <c r="EU39" s="31"/>
      <c r="EV39" s="30"/>
      <c r="EW39" s="31"/>
      <c r="EX39" s="30"/>
      <c r="EY39" s="31"/>
      <c r="EZ39" s="30"/>
      <c r="FA39" s="31"/>
      <c r="FB39" s="30"/>
      <c r="FC39" s="31"/>
      <c r="FD39" s="30"/>
      <c r="FE39" s="31"/>
      <c r="FF39" s="30"/>
      <c r="FG39" s="31"/>
      <c r="FH39" s="30"/>
      <c r="FI39" s="31"/>
      <c r="FJ39" s="30"/>
      <c r="FK39" s="31"/>
      <c r="FL39" s="30"/>
      <c r="FM39" s="31"/>
      <c r="FN39" s="30"/>
      <c r="FO39" s="33"/>
      <c r="FP39" s="30"/>
      <c r="FQ39" s="33">
        <f t="shared" si="0"/>
        <v>0</v>
      </c>
      <c r="FR39" s="32">
        <f t="shared" ref="FR39" si="35">D39+F39+H39+J39+L39+N39+P39+R39+T39+V39+X39++Z39+AB39+AD39+AF39+AH39+AJ39+AL39+AN39+AP39+AR39+AT39+AV39+AX39+AZ39+BB39+BD39+BF39+BH39+BJ39+BL39+BN39+BP39+BR39+BT39+BV39+BX39+BZ39+CB39+CD39+CF39+CH39+CJ39+CL39+CN39+CP39+CR39+CT39+CV39+CX39+CZ39+DB39+DD39+DF39+DH39+DJ39+DL39+DN39+DP39+DR39+DT39+DV39+DX39+DZ39+EB39+ED39+EH39+EF39+EJ39+EL39+EN39+EP39+ER39+ET39+EV39+EX39+EZ39+FB39+FD39+FF39+FH39+FJ39+FL39+FN39+FP39</f>
        <v>0</v>
      </c>
      <c r="FS39" s="104"/>
      <c r="FT39" s="103"/>
      <c r="FU39" s="104"/>
      <c r="FV39" s="103"/>
      <c r="FW39" s="104"/>
      <c r="FX39" s="103"/>
      <c r="FY39" s="104"/>
      <c r="FZ39" s="103"/>
      <c r="GA39" s="104"/>
      <c r="GB39" s="103"/>
      <c r="GC39" s="104"/>
      <c r="GD39" s="103"/>
      <c r="GE39" s="104"/>
      <c r="GF39" s="103"/>
      <c r="GG39" s="104"/>
      <c r="GH39" s="104"/>
      <c r="GI39" s="103"/>
      <c r="GJ39" s="104"/>
      <c r="GK39" s="103"/>
      <c r="GL39" s="104"/>
      <c r="GM39" s="103"/>
      <c r="GN39" s="104"/>
      <c r="GO39" s="104"/>
      <c r="GP39" s="103"/>
      <c r="GQ39" s="104"/>
      <c r="GR39" s="103"/>
      <c r="GS39" s="104"/>
      <c r="GT39" s="103"/>
      <c r="GU39" s="104"/>
      <c r="GV39" s="104"/>
      <c r="GW39" s="103"/>
      <c r="GX39" s="104"/>
      <c r="GY39" s="103"/>
      <c r="GZ39" s="104"/>
      <c r="HA39" s="103"/>
      <c r="HB39" s="104"/>
      <c r="HC39" s="104"/>
      <c r="HD39" s="103"/>
      <c r="HE39" s="104"/>
      <c r="HF39" s="103"/>
      <c r="HG39" s="104"/>
      <c r="HH39" s="103"/>
      <c r="HI39" s="104"/>
      <c r="HJ39" s="104"/>
      <c r="HK39" s="103"/>
      <c r="HL39" s="104"/>
      <c r="HM39" s="103"/>
      <c r="HN39" s="104"/>
      <c r="HO39" s="103"/>
      <c r="HP39" s="104"/>
      <c r="HQ39" s="103"/>
      <c r="HR39" s="104"/>
      <c r="HS39" s="103"/>
      <c r="HT39" s="104"/>
      <c r="HU39" s="104"/>
      <c r="HV39" s="103"/>
      <c r="HW39" s="104"/>
      <c r="HX39" s="104"/>
      <c r="HY39" s="103"/>
      <c r="HZ39" s="104"/>
      <c r="IA39" s="103"/>
      <c r="IB39" s="104"/>
      <c r="IC39" s="103"/>
      <c r="ID39" s="104"/>
      <c r="IE39" s="104"/>
      <c r="IF39" s="103"/>
      <c r="IG39" s="104"/>
      <c r="IH39" s="103"/>
      <c r="II39" s="104"/>
      <c r="IJ39" s="103"/>
      <c r="IK39" s="104"/>
      <c r="IL39" s="104"/>
      <c r="IM39" s="103"/>
      <c r="IN39" s="104"/>
      <c r="IO39" s="104"/>
      <c r="IP39" s="103"/>
      <c r="IQ39" s="104"/>
      <c r="IR39" s="103"/>
      <c r="IS39" s="104"/>
      <c r="IT39" s="103"/>
      <c r="IU39" s="104"/>
      <c r="IV39" s="103"/>
      <c r="IW39" s="104"/>
      <c r="IX39" s="103"/>
      <c r="IY39" s="104"/>
      <c r="IZ39" s="104"/>
      <c r="JA39" s="103"/>
      <c r="JB39" s="104"/>
      <c r="JC39" s="104"/>
      <c r="JD39" s="103"/>
      <c r="JE39" s="104"/>
      <c r="JF39" s="103"/>
      <c r="JG39" s="104"/>
      <c r="JH39" s="103"/>
      <c r="JI39" s="104"/>
      <c r="JJ39" s="103"/>
      <c r="JK39" s="104"/>
      <c r="JL39" s="103"/>
      <c r="JM39" s="104"/>
      <c r="JN39" s="104"/>
      <c r="JO39" s="103"/>
      <c r="JP39" s="104"/>
      <c r="JQ39" s="104"/>
      <c r="JR39" s="103"/>
      <c r="JS39" s="104"/>
      <c r="JT39" s="103"/>
      <c r="JU39" s="104"/>
      <c r="JV39" s="103"/>
      <c r="JW39" s="104"/>
      <c r="JX39" s="103"/>
      <c r="JY39" s="104"/>
      <c r="JZ39" s="103"/>
      <c r="KA39" s="104"/>
      <c r="KB39" s="104"/>
      <c r="KC39" s="103"/>
      <c r="KD39" s="104"/>
      <c r="KE39" s="104"/>
      <c r="KF39" s="103"/>
      <c r="KG39" s="104"/>
      <c r="KH39" s="103"/>
      <c r="KI39" s="104"/>
      <c r="KJ39" s="103"/>
      <c r="KK39" s="104"/>
      <c r="KL39" s="103"/>
      <c r="KM39" s="104"/>
      <c r="KN39" s="103"/>
      <c r="KO39" s="104"/>
      <c r="KP39" s="104"/>
      <c r="KQ39" s="103"/>
      <c r="KR39" s="104"/>
      <c r="KS39" s="104"/>
      <c r="KT39" s="103"/>
      <c r="KU39" s="104"/>
      <c r="KV39" s="103"/>
      <c r="KW39" s="104"/>
      <c r="KX39" s="103"/>
      <c r="KY39" s="104"/>
      <c r="KZ39" s="103"/>
      <c r="LA39" s="104"/>
      <c r="LB39" s="103"/>
      <c r="LC39" s="104"/>
      <c r="LD39" s="104"/>
      <c r="LE39" s="103"/>
      <c r="LF39" s="104"/>
      <c r="LG39" s="104"/>
      <c r="LH39" s="103"/>
      <c r="LI39" s="104"/>
      <c r="LJ39" s="103"/>
      <c r="LK39" s="104"/>
      <c r="LL39" s="103"/>
      <c r="LM39" s="104"/>
    </row>
    <row r="40" spans="1:325" s="114" customFormat="1" x14ac:dyDescent="0.25">
      <c r="A40" s="106">
        <v>38</v>
      </c>
      <c r="B40" s="107" t="s">
        <v>71</v>
      </c>
      <c r="C40" s="108">
        <v>1.95</v>
      </c>
      <c r="D40" s="109"/>
      <c r="E40" s="110"/>
      <c r="F40" s="109"/>
      <c r="G40" s="35"/>
      <c r="H40" s="109"/>
      <c r="I40" s="35"/>
      <c r="J40" s="109"/>
      <c r="K40" s="31"/>
      <c r="L40" s="109"/>
      <c r="M40" s="31"/>
      <c r="N40" s="109"/>
      <c r="O40" s="31"/>
      <c r="P40" s="109"/>
      <c r="Q40" s="31"/>
      <c r="R40" s="109"/>
      <c r="S40" s="31"/>
      <c r="T40" s="109"/>
      <c r="U40" s="31"/>
      <c r="V40" s="109"/>
      <c r="W40" s="31"/>
      <c r="X40" s="109"/>
      <c r="Y40" s="31"/>
      <c r="Z40" s="109"/>
      <c r="AA40" s="35"/>
      <c r="AB40" s="109"/>
      <c r="AC40" s="31"/>
      <c r="AD40" s="109"/>
      <c r="AE40" s="31"/>
      <c r="AF40" s="109"/>
      <c r="AG40" s="31"/>
      <c r="AH40" s="109"/>
      <c r="AI40" s="31"/>
      <c r="AJ40" s="109"/>
      <c r="AK40" s="31"/>
      <c r="AL40" s="109"/>
      <c r="AM40" s="35"/>
      <c r="AN40" s="109"/>
      <c r="AO40" s="31"/>
      <c r="AP40" s="109"/>
      <c r="AQ40" s="31"/>
      <c r="AR40" s="109"/>
      <c r="AS40" s="31"/>
      <c r="AT40" s="109"/>
      <c r="AU40" s="31"/>
      <c r="AV40" s="109"/>
      <c r="AW40" s="31"/>
      <c r="AX40" s="109"/>
      <c r="AY40" s="35"/>
      <c r="AZ40" s="109"/>
      <c r="BA40" s="31"/>
      <c r="BB40" s="109"/>
      <c r="BC40" s="31"/>
      <c r="BD40" s="109"/>
      <c r="BE40" s="31"/>
      <c r="BF40" s="109"/>
      <c r="BG40" s="110"/>
      <c r="BH40" s="109"/>
      <c r="BI40" s="35"/>
      <c r="BJ40" s="109"/>
      <c r="BK40" s="35"/>
      <c r="BL40" s="109"/>
      <c r="BM40" s="31"/>
      <c r="BN40" s="109"/>
      <c r="BO40" s="31"/>
      <c r="BP40" s="109"/>
      <c r="BQ40" s="31"/>
      <c r="BR40" s="109"/>
      <c r="BS40" s="31"/>
      <c r="BT40" s="109"/>
      <c r="BU40" s="31"/>
      <c r="BV40" s="109"/>
      <c r="BW40" s="31"/>
      <c r="BX40" s="109"/>
      <c r="BY40" s="31"/>
      <c r="BZ40" s="109"/>
      <c r="CA40" s="31"/>
      <c r="CB40" s="109"/>
      <c r="CC40" s="35"/>
      <c r="CD40" s="109"/>
      <c r="CE40" s="31"/>
      <c r="CF40" s="109"/>
      <c r="CG40" s="31"/>
      <c r="CH40" s="109"/>
      <c r="CI40" s="31"/>
      <c r="CJ40" s="109"/>
      <c r="CK40" s="31"/>
      <c r="CL40" s="109"/>
      <c r="CM40" s="31"/>
      <c r="CN40" s="109"/>
      <c r="CO40" s="35"/>
      <c r="CP40" s="109"/>
      <c r="CQ40" s="31"/>
      <c r="CR40" s="109"/>
      <c r="CS40" s="31"/>
      <c r="CT40" s="109"/>
      <c r="CU40" s="31"/>
      <c r="CV40" s="109"/>
      <c r="CW40" s="31"/>
      <c r="CX40" s="109"/>
      <c r="CY40" s="31"/>
      <c r="CZ40" s="109"/>
      <c r="DA40" s="35"/>
      <c r="DB40" s="109"/>
      <c r="DC40" s="31"/>
      <c r="DD40" s="109"/>
      <c r="DE40" s="31"/>
      <c r="DF40" s="109"/>
      <c r="DG40" s="33"/>
      <c r="DH40" s="109"/>
      <c r="DI40" s="31"/>
      <c r="DJ40" s="109"/>
      <c r="DK40" s="31"/>
      <c r="DL40" s="109"/>
      <c r="DM40" s="31"/>
      <c r="DN40" s="109"/>
      <c r="DO40" s="31"/>
      <c r="DP40" s="109"/>
      <c r="DQ40" s="31"/>
      <c r="DR40" s="109"/>
      <c r="DS40" s="35"/>
      <c r="DT40" s="109"/>
      <c r="DU40" s="31"/>
      <c r="DV40" s="109"/>
      <c r="DW40" s="31"/>
      <c r="DX40" s="109"/>
      <c r="DY40" s="31"/>
      <c r="DZ40" s="109"/>
      <c r="EA40" s="31"/>
      <c r="EB40" s="109"/>
      <c r="EC40" s="31"/>
      <c r="ED40" s="109"/>
      <c r="EE40" s="35"/>
      <c r="EF40" s="109"/>
      <c r="EG40" s="31"/>
      <c r="EH40" s="109"/>
      <c r="EI40" s="31"/>
      <c r="EJ40" s="109"/>
      <c r="EK40" s="31"/>
      <c r="EL40" s="109"/>
      <c r="EM40" s="31"/>
      <c r="EN40" s="109"/>
      <c r="EO40" s="31"/>
      <c r="EP40" s="109"/>
      <c r="EQ40" s="31"/>
      <c r="ER40" s="109"/>
      <c r="ES40" s="31"/>
      <c r="ET40" s="109"/>
      <c r="EU40" s="31"/>
      <c r="EV40" s="109"/>
      <c r="EW40" s="35"/>
      <c r="EX40" s="109"/>
      <c r="EY40" s="31"/>
      <c r="EZ40" s="109"/>
      <c r="FA40" s="31"/>
      <c r="FB40" s="109"/>
      <c r="FC40" s="31"/>
      <c r="FD40" s="109"/>
      <c r="FE40" s="31"/>
      <c r="FF40" s="109"/>
      <c r="FG40" s="31"/>
      <c r="FH40" s="109"/>
      <c r="FI40" s="35"/>
      <c r="FJ40" s="109"/>
      <c r="FK40" s="31"/>
      <c r="FL40" s="109"/>
      <c r="FM40" s="31"/>
      <c r="FN40" s="109"/>
      <c r="FO40" s="33"/>
      <c r="FP40" s="109"/>
      <c r="FQ40" s="33">
        <f t="shared" si="0"/>
        <v>0</v>
      </c>
      <c r="FR40" s="111">
        <f t="shared" ref="FR40" si="36">D40+F40+H40+J40+L40+N40+P40+R40+T40+V40+X40+Z40+AB40+AD40+AF40+AH40+AJ40+AL40+AN40+AP40+AR40+AT40+AV40+AX40+AZ40+BB40+BD40+BF40+BH40+BJ40+BL40+BN40+BP40+BR40+BT40+BV40+BX40+BZ40+CB40+CD40+CF40+CH40+CJ40+CL40+CN40+CP40+CR40+CT40+CV40+CX40+CZ40+DB40+DD40+DF40+DH40+DJ40+DL40+DN40+DP40+DR40+DT40+DV40+DX40+DZ40+EB40+ED40+EF40+EH40+EJ40+EL40+EN40+EP40+ER40+ET40+EV40+EX40+EZ40+FB40+FD40+FF40+FH40+FJ40+FL40+FN40+FP40</f>
        <v>0</v>
      </c>
      <c r="FS40" s="113"/>
      <c r="FT40" s="112"/>
      <c r="FU40" s="113"/>
      <c r="FV40" s="112"/>
      <c r="FW40" s="113"/>
      <c r="FX40" s="112"/>
      <c r="FY40" s="113"/>
      <c r="FZ40" s="112"/>
      <c r="GA40" s="113"/>
      <c r="GB40" s="112"/>
      <c r="GC40" s="113"/>
      <c r="GD40" s="112"/>
      <c r="GE40" s="113"/>
      <c r="GF40" s="112"/>
      <c r="GG40" s="113"/>
      <c r="GH40" s="113"/>
      <c r="GI40" s="112"/>
      <c r="GJ40" s="113"/>
      <c r="GK40" s="112"/>
      <c r="GL40" s="113"/>
      <c r="GM40" s="112"/>
      <c r="GN40" s="113"/>
      <c r="GO40" s="113"/>
      <c r="GP40" s="112"/>
      <c r="GQ40" s="113"/>
      <c r="GR40" s="112"/>
      <c r="GS40" s="113"/>
      <c r="GT40" s="112"/>
      <c r="GU40" s="113"/>
      <c r="GV40" s="113"/>
      <c r="GW40" s="112"/>
      <c r="GX40" s="113"/>
      <c r="GY40" s="112"/>
      <c r="GZ40" s="113"/>
      <c r="HA40" s="112"/>
      <c r="HB40" s="113"/>
      <c r="HC40" s="113"/>
      <c r="HD40" s="112"/>
      <c r="HE40" s="113"/>
      <c r="HF40" s="112"/>
      <c r="HG40" s="113"/>
      <c r="HH40" s="112"/>
      <c r="HI40" s="113"/>
      <c r="HJ40" s="113"/>
      <c r="HK40" s="112"/>
      <c r="HL40" s="113"/>
      <c r="HM40" s="112"/>
      <c r="HN40" s="113"/>
      <c r="HO40" s="112"/>
      <c r="HP40" s="113"/>
      <c r="HQ40" s="113"/>
      <c r="HR40" s="112"/>
      <c r="HS40" s="113"/>
      <c r="HT40" s="112"/>
      <c r="HU40" s="113"/>
      <c r="HV40" s="112"/>
      <c r="HW40" s="113"/>
      <c r="HX40" s="113"/>
      <c r="HY40" s="112"/>
      <c r="HZ40" s="113"/>
      <c r="IA40" s="112"/>
      <c r="IB40" s="113"/>
      <c r="IC40" s="112"/>
      <c r="ID40" s="113"/>
      <c r="IE40" s="113"/>
      <c r="IF40" s="112"/>
      <c r="IG40" s="113"/>
      <c r="IH40" s="112"/>
      <c r="II40" s="113"/>
      <c r="IJ40" s="112"/>
      <c r="IK40" s="113"/>
      <c r="IL40" s="113"/>
      <c r="IM40" s="112"/>
      <c r="IN40" s="113"/>
      <c r="IO40" s="113"/>
      <c r="IP40" s="112"/>
      <c r="IQ40" s="113"/>
      <c r="IR40" s="112"/>
      <c r="IS40" s="113"/>
      <c r="IT40" s="112"/>
      <c r="IU40" s="113"/>
      <c r="IV40" s="112"/>
      <c r="IW40" s="113"/>
      <c r="IX40" s="112"/>
      <c r="IY40" s="113"/>
      <c r="IZ40" s="113"/>
      <c r="JA40" s="112"/>
      <c r="JB40" s="113"/>
      <c r="JC40" s="113"/>
      <c r="JD40" s="112"/>
      <c r="JE40" s="113"/>
      <c r="JF40" s="112"/>
      <c r="JG40" s="113"/>
      <c r="JH40" s="112"/>
      <c r="JI40" s="113"/>
      <c r="JJ40" s="112"/>
      <c r="JK40" s="113"/>
      <c r="JL40" s="112"/>
      <c r="JM40" s="113"/>
      <c r="JN40" s="113"/>
      <c r="JO40" s="112"/>
      <c r="JP40" s="113"/>
      <c r="JQ40" s="113"/>
      <c r="JR40" s="112"/>
      <c r="JS40" s="113"/>
      <c r="JT40" s="112"/>
      <c r="JU40" s="113"/>
      <c r="JV40" s="112"/>
      <c r="JW40" s="113"/>
      <c r="JX40" s="112"/>
      <c r="JY40" s="113"/>
      <c r="JZ40" s="112"/>
      <c r="KA40" s="113"/>
      <c r="KB40" s="113"/>
      <c r="KC40" s="112"/>
      <c r="KD40" s="113"/>
      <c r="KE40" s="113"/>
      <c r="KF40" s="112"/>
      <c r="KG40" s="113"/>
      <c r="KH40" s="112"/>
      <c r="KI40" s="113"/>
      <c r="KJ40" s="112"/>
      <c r="KK40" s="113"/>
      <c r="KL40" s="112"/>
      <c r="KM40" s="113"/>
      <c r="KN40" s="112"/>
      <c r="KO40" s="113"/>
      <c r="KP40" s="113"/>
      <c r="KQ40" s="112"/>
      <c r="KR40" s="113"/>
      <c r="KS40" s="113"/>
      <c r="KT40" s="112"/>
      <c r="KU40" s="113"/>
      <c r="KV40" s="112"/>
      <c r="KW40" s="113"/>
      <c r="KX40" s="112"/>
      <c r="KY40" s="113"/>
      <c r="KZ40" s="112"/>
      <c r="LA40" s="113"/>
      <c r="LB40" s="112"/>
      <c r="LC40" s="113"/>
      <c r="LD40" s="113"/>
      <c r="LE40" s="112"/>
      <c r="LF40" s="113"/>
      <c r="LG40" s="113"/>
      <c r="LH40" s="112"/>
      <c r="LI40" s="113"/>
      <c r="LJ40" s="112"/>
      <c r="LK40" s="113"/>
      <c r="LL40" s="112"/>
      <c r="LM40" s="113"/>
    </row>
    <row r="41" spans="1:325" s="88" customFormat="1" x14ac:dyDescent="0.25">
      <c r="A41" s="84">
        <v>39</v>
      </c>
      <c r="B41" s="58" t="s">
        <v>72</v>
      </c>
      <c r="C41" s="85">
        <v>1.95</v>
      </c>
      <c r="D41" s="86"/>
      <c r="E41" s="31"/>
      <c r="F41" s="86"/>
      <c r="G41" s="31"/>
      <c r="H41" s="86"/>
      <c r="I41" s="31"/>
      <c r="J41" s="86"/>
      <c r="K41" s="31"/>
      <c r="L41" s="86"/>
      <c r="M41" s="31"/>
      <c r="N41" s="86"/>
      <c r="O41" s="35"/>
      <c r="P41" s="86"/>
      <c r="Q41" s="31"/>
      <c r="R41" s="86"/>
      <c r="S41" s="31"/>
      <c r="T41" s="86"/>
      <c r="U41" s="31"/>
      <c r="V41" s="86"/>
      <c r="W41" s="31"/>
      <c r="X41" s="86"/>
      <c r="Y41" s="31"/>
      <c r="Z41" s="86"/>
      <c r="AA41" s="31"/>
      <c r="AB41" s="86"/>
      <c r="AC41" s="31"/>
      <c r="AD41" s="86"/>
      <c r="AE41" s="31"/>
      <c r="AF41" s="86"/>
      <c r="AG41" s="31"/>
      <c r="AH41" s="86"/>
      <c r="AI41" s="31"/>
      <c r="AJ41" s="86"/>
      <c r="AK41" s="31"/>
      <c r="AL41" s="86"/>
      <c r="AM41" s="31"/>
      <c r="AN41" s="86"/>
      <c r="AO41" s="31"/>
      <c r="AP41" s="86"/>
      <c r="AQ41" s="31"/>
      <c r="AR41" s="86"/>
      <c r="AS41" s="31"/>
      <c r="AT41" s="86"/>
      <c r="AU41" s="31"/>
      <c r="AV41" s="86"/>
      <c r="AW41" s="31"/>
      <c r="AX41" s="86"/>
      <c r="AY41" s="31"/>
      <c r="AZ41" s="86"/>
      <c r="BA41" s="31"/>
      <c r="BB41" s="86"/>
      <c r="BC41" s="31"/>
      <c r="BD41" s="86"/>
      <c r="BE41" s="31"/>
      <c r="BF41" s="86"/>
      <c r="BG41" s="31"/>
      <c r="BH41" s="86"/>
      <c r="BI41" s="31"/>
      <c r="BJ41" s="86"/>
      <c r="BK41" s="31"/>
      <c r="BL41" s="86"/>
      <c r="BM41" s="31"/>
      <c r="BN41" s="86"/>
      <c r="BO41" s="31"/>
      <c r="BP41" s="86"/>
      <c r="BQ41" s="35"/>
      <c r="BR41" s="86"/>
      <c r="BS41" s="31"/>
      <c r="BT41" s="86"/>
      <c r="BU41" s="31"/>
      <c r="BV41" s="86"/>
      <c r="BW41" s="31"/>
      <c r="BX41" s="86"/>
      <c r="BY41" s="31"/>
      <c r="BZ41" s="86"/>
      <c r="CA41" s="31"/>
      <c r="CB41" s="86"/>
      <c r="CC41" s="31"/>
      <c r="CD41" s="86"/>
      <c r="CE41" s="31"/>
      <c r="CF41" s="86"/>
      <c r="CG41" s="31"/>
      <c r="CH41" s="86"/>
      <c r="CI41" s="31"/>
      <c r="CJ41" s="86"/>
      <c r="CK41" s="31"/>
      <c r="CL41" s="86"/>
      <c r="CM41" s="31"/>
      <c r="CN41" s="86"/>
      <c r="CO41" s="31"/>
      <c r="CP41" s="86"/>
      <c r="CQ41" s="31"/>
      <c r="CR41" s="86"/>
      <c r="CS41" s="31"/>
      <c r="CT41" s="86"/>
      <c r="CU41" s="31"/>
      <c r="CV41" s="86"/>
      <c r="CW41" s="31"/>
      <c r="CX41" s="86"/>
      <c r="CY41" s="31"/>
      <c r="CZ41" s="86"/>
      <c r="DA41" s="31"/>
      <c r="DB41" s="86"/>
      <c r="DC41" s="31"/>
      <c r="DD41" s="86"/>
      <c r="DE41" s="31"/>
      <c r="DF41" s="86"/>
      <c r="DG41" s="33"/>
      <c r="DH41" s="86"/>
      <c r="DI41" s="31"/>
      <c r="DJ41" s="86"/>
      <c r="DK41" s="31"/>
      <c r="DL41" s="86"/>
      <c r="DM41" s="31"/>
      <c r="DN41" s="86"/>
      <c r="DO41" s="31"/>
      <c r="DP41" s="86"/>
      <c r="DQ41" s="31"/>
      <c r="DR41" s="86"/>
      <c r="DS41" s="31"/>
      <c r="DT41" s="86"/>
      <c r="DU41" s="31"/>
      <c r="DV41" s="86"/>
      <c r="DW41" s="31"/>
      <c r="DX41" s="86"/>
      <c r="DY41" s="31"/>
      <c r="DZ41" s="86"/>
      <c r="EA41" s="31"/>
      <c r="EB41" s="86"/>
      <c r="EC41" s="31"/>
      <c r="ED41" s="86"/>
      <c r="EE41" s="31"/>
      <c r="EF41" s="86"/>
      <c r="EG41" s="31"/>
      <c r="EH41" s="86"/>
      <c r="EI41" s="31"/>
      <c r="EJ41" s="86"/>
      <c r="EK41" s="31"/>
      <c r="EL41" s="86"/>
      <c r="EM41" s="31"/>
      <c r="EN41" s="86"/>
      <c r="EO41" s="31"/>
      <c r="EP41" s="86"/>
      <c r="EQ41" s="31"/>
      <c r="ER41" s="86"/>
      <c r="ES41" s="31"/>
      <c r="ET41" s="86"/>
      <c r="EU41" s="31"/>
      <c r="EV41" s="86"/>
      <c r="EW41" s="31"/>
      <c r="EX41" s="86"/>
      <c r="EY41" s="31"/>
      <c r="EZ41" s="86"/>
      <c r="FA41" s="31"/>
      <c r="FB41" s="86"/>
      <c r="FC41" s="31"/>
      <c r="FD41" s="86"/>
      <c r="FE41" s="31"/>
      <c r="FF41" s="86"/>
      <c r="FG41" s="31"/>
      <c r="FH41" s="86"/>
      <c r="FI41" s="31"/>
      <c r="FJ41" s="86"/>
      <c r="FK41" s="31"/>
      <c r="FL41" s="86"/>
      <c r="FM41" s="31"/>
      <c r="FN41" s="86"/>
      <c r="FO41" s="33"/>
      <c r="FP41" s="86"/>
      <c r="FQ41" s="33">
        <f t="shared" si="0"/>
        <v>0</v>
      </c>
      <c r="FR41" s="87">
        <f t="shared" ref="FR41" si="37">D41+F41+H41+J41+L41+N41+P41+R41+T41+V41+X41++Z41+AB41+AD41+AF41+AH41+AJ41+AL41+AN41+AP41+AR41+AT41+AV41+AX41+AZ41+BB41+BD41+BF41+BH41+BJ41+BL41+BN41+BP41+BR41+BT41+BV41+BX41+BZ41+CB41+CD41+CF41+CH41+CJ41+CL41+CN41+CP41+CR41+CT41+CV41+CX41+CZ41+DB41+DD41+DF41+DH41+DJ41+DL41+DN41+DP41+DR41+DT41+DV41+DX41+DZ41+EB41+ED41+EH41+EF41+EJ41+EL41+EN41+EP41+ER41+ET41+EV41+EX41+EZ41+FB41+FD41+FF41+FH41+FJ41+FL41+FN41+FP41</f>
        <v>0</v>
      </c>
      <c r="FS41" s="20"/>
      <c r="FT41" s="17"/>
      <c r="FU41" s="20"/>
      <c r="FV41" s="17"/>
      <c r="FW41" s="20"/>
      <c r="FX41" s="17"/>
      <c r="FY41" s="20"/>
      <c r="FZ41" s="17"/>
      <c r="GA41" s="20"/>
      <c r="GB41" s="17"/>
      <c r="GC41" s="20"/>
      <c r="GD41" s="17"/>
      <c r="GE41" s="20"/>
      <c r="GF41" s="17"/>
      <c r="GG41" s="20"/>
      <c r="GH41" s="20"/>
      <c r="GI41" s="17"/>
      <c r="GJ41" s="20"/>
      <c r="GK41" s="20"/>
      <c r="GL41" s="17"/>
      <c r="GM41" s="20"/>
      <c r="GN41" s="17"/>
      <c r="GO41" s="20"/>
      <c r="GP41" s="17"/>
      <c r="GQ41" s="20"/>
      <c r="GR41" s="17"/>
      <c r="GS41" s="20"/>
      <c r="GT41" s="17"/>
      <c r="GU41" s="20"/>
      <c r="GV41" s="20"/>
      <c r="GW41" s="17"/>
      <c r="GX41" s="20"/>
      <c r="GY41" s="20"/>
      <c r="GZ41" s="17"/>
      <c r="HA41" s="20"/>
      <c r="HB41" s="17"/>
      <c r="HC41" s="20"/>
      <c r="HD41" s="17"/>
      <c r="HE41" s="20"/>
      <c r="HF41" s="17"/>
      <c r="HG41" s="20"/>
      <c r="HH41" s="17"/>
      <c r="HI41" s="20"/>
      <c r="HJ41" s="20"/>
      <c r="HK41" s="17"/>
      <c r="HL41" s="20"/>
      <c r="HM41" s="20"/>
      <c r="HN41" s="17"/>
      <c r="HO41" s="20"/>
      <c r="HP41" s="17"/>
      <c r="HQ41" s="20"/>
      <c r="HR41" s="17"/>
      <c r="HS41" s="20"/>
      <c r="HT41" s="17"/>
      <c r="HU41" s="20"/>
      <c r="HV41" s="17"/>
      <c r="HW41" s="20"/>
      <c r="HX41" s="17"/>
      <c r="HY41" s="20"/>
      <c r="HZ41" s="17"/>
      <c r="IA41" s="20"/>
      <c r="IB41" s="20"/>
      <c r="IC41" s="17"/>
      <c r="ID41" s="20"/>
      <c r="IE41" s="20"/>
      <c r="IF41" s="17"/>
      <c r="IG41" s="20"/>
      <c r="IH41" s="20"/>
      <c r="II41" s="17"/>
      <c r="IJ41" s="20"/>
      <c r="IK41" s="17"/>
      <c r="IL41" s="20"/>
      <c r="IM41" s="17"/>
      <c r="IN41" s="20"/>
      <c r="IO41" s="20"/>
      <c r="IP41" s="17"/>
      <c r="IQ41" s="20"/>
      <c r="IR41" s="17"/>
      <c r="IS41" s="20"/>
      <c r="IT41" s="17"/>
      <c r="IU41" s="20"/>
      <c r="IV41" s="20"/>
      <c r="IW41" s="17"/>
      <c r="IX41" s="20"/>
      <c r="IY41" s="17"/>
      <c r="IZ41" s="20"/>
      <c r="JA41" s="17"/>
      <c r="JB41" s="20"/>
      <c r="JC41" s="20"/>
      <c r="JD41" s="17"/>
      <c r="JE41" s="20"/>
      <c r="JF41" s="17"/>
      <c r="JG41" s="20"/>
      <c r="JH41" s="17"/>
      <c r="JI41" s="20"/>
      <c r="JJ41" s="20"/>
      <c r="JK41" s="17"/>
      <c r="JL41" s="20"/>
      <c r="JM41" s="17"/>
      <c r="JN41" s="20"/>
      <c r="JO41" s="17"/>
      <c r="JP41" s="20"/>
      <c r="JQ41" s="20"/>
      <c r="JR41" s="17"/>
      <c r="JS41" s="20"/>
      <c r="JT41" s="17"/>
      <c r="JU41" s="20"/>
      <c r="JV41" s="17"/>
      <c r="JW41" s="20"/>
      <c r="JX41" s="20"/>
      <c r="JY41" s="17"/>
      <c r="JZ41" s="20"/>
      <c r="KA41" s="17"/>
      <c r="KB41" s="20"/>
      <c r="KC41" s="17"/>
      <c r="KD41" s="20"/>
      <c r="KE41" s="20"/>
      <c r="KF41" s="17"/>
      <c r="KG41" s="20"/>
      <c r="KH41" s="17"/>
      <c r="KI41" s="20"/>
      <c r="KJ41" s="17"/>
      <c r="KK41" s="20"/>
      <c r="KL41" s="20"/>
      <c r="KM41" s="17"/>
      <c r="KN41" s="20"/>
      <c r="KO41" s="17"/>
      <c r="KP41" s="20"/>
      <c r="KQ41" s="17"/>
      <c r="KR41" s="20"/>
      <c r="KS41" s="20"/>
      <c r="KT41" s="17"/>
      <c r="KU41" s="20"/>
      <c r="KV41" s="17"/>
      <c r="KW41" s="20"/>
      <c r="KX41" s="17"/>
      <c r="KY41" s="20"/>
      <c r="KZ41" s="20"/>
      <c r="LA41" s="17"/>
      <c r="LB41" s="20"/>
      <c r="LC41" s="17"/>
      <c r="LD41" s="20"/>
      <c r="LE41" s="17"/>
      <c r="LF41" s="20"/>
      <c r="LG41" s="20"/>
      <c r="LH41" s="17"/>
      <c r="LI41" s="20"/>
      <c r="LJ41" s="17"/>
      <c r="LK41" s="20"/>
      <c r="LL41" s="17"/>
      <c r="LM41" s="20"/>
    </row>
    <row r="42" spans="1:325" s="114" customFormat="1" x14ac:dyDescent="0.25">
      <c r="A42" s="106">
        <v>40</v>
      </c>
      <c r="B42" s="107" t="s">
        <v>73</v>
      </c>
      <c r="C42" s="108">
        <v>1.95</v>
      </c>
      <c r="D42" s="109"/>
      <c r="E42" s="110"/>
      <c r="F42" s="109"/>
      <c r="G42" s="35"/>
      <c r="H42" s="109"/>
      <c r="I42" s="35"/>
      <c r="J42" s="109"/>
      <c r="K42" s="31"/>
      <c r="L42" s="109"/>
      <c r="M42" s="31"/>
      <c r="N42" s="109"/>
      <c r="O42" s="31"/>
      <c r="P42" s="109"/>
      <c r="Q42" s="31"/>
      <c r="R42" s="109"/>
      <c r="S42" s="31"/>
      <c r="T42" s="109"/>
      <c r="U42" s="31"/>
      <c r="V42" s="109"/>
      <c r="W42" s="31"/>
      <c r="X42" s="109"/>
      <c r="Y42" s="31"/>
      <c r="Z42" s="109"/>
      <c r="AA42" s="35"/>
      <c r="AB42" s="109"/>
      <c r="AC42" s="31"/>
      <c r="AD42" s="109"/>
      <c r="AE42" s="31"/>
      <c r="AF42" s="109"/>
      <c r="AG42" s="31"/>
      <c r="AH42" s="109"/>
      <c r="AI42" s="31"/>
      <c r="AJ42" s="109"/>
      <c r="AK42" s="31"/>
      <c r="AL42" s="109"/>
      <c r="AM42" s="35"/>
      <c r="AN42" s="109"/>
      <c r="AO42" s="31"/>
      <c r="AP42" s="109"/>
      <c r="AQ42" s="31"/>
      <c r="AR42" s="109"/>
      <c r="AS42" s="31"/>
      <c r="AT42" s="109"/>
      <c r="AU42" s="31"/>
      <c r="AV42" s="109"/>
      <c r="AW42" s="31"/>
      <c r="AX42" s="109"/>
      <c r="AY42" s="35"/>
      <c r="AZ42" s="109"/>
      <c r="BA42" s="31"/>
      <c r="BB42" s="109"/>
      <c r="BC42" s="31"/>
      <c r="BD42" s="109"/>
      <c r="BE42" s="31"/>
      <c r="BF42" s="109"/>
      <c r="BG42" s="110"/>
      <c r="BH42" s="109"/>
      <c r="BI42" s="35"/>
      <c r="BJ42" s="109"/>
      <c r="BK42" s="35"/>
      <c r="BL42" s="109"/>
      <c r="BM42" s="31"/>
      <c r="BN42" s="109"/>
      <c r="BO42" s="31"/>
      <c r="BP42" s="109"/>
      <c r="BQ42" s="31"/>
      <c r="BR42" s="109"/>
      <c r="BS42" s="31"/>
      <c r="BT42" s="109"/>
      <c r="BU42" s="31"/>
      <c r="BV42" s="109"/>
      <c r="BW42" s="31"/>
      <c r="BX42" s="109"/>
      <c r="BY42" s="31"/>
      <c r="BZ42" s="109"/>
      <c r="CA42" s="31"/>
      <c r="CB42" s="109"/>
      <c r="CC42" s="35"/>
      <c r="CD42" s="109"/>
      <c r="CE42" s="31"/>
      <c r="CF42" s="109"/>
      <c r="CG42" s="31"/>
      <c r="CH42" s="109"/>
      <c r="CI42" s="31"/>
      <c r="CJ42" s="109"/>
      <c r="CK42" s="31"/>
      <c r="CL42" s="109"/>
      <c r="CM42" s="31"/>
      <c r="CN42" s="109"/>
      <c r="CO42" s="35"/>
      <c r="CP42" s="109"/>
      <c r="CQ42" s="31"/>
      <c r="CR42" s="109"/>
      <c r="CS42" s="31"/>
      <c r="CT42" s="109"/>
      <c r="CU42" s="31"/>
      <c r="CV42" s="109"/>
      <c r="CW42" s="31"/>
      <c r="CX42" s="109"/>
      <c r="CY42" s="31"/>
      <c r="CZ42" s="109"/>
      <c r="DA42" s="35"/>
      <c r="DB42" s="109"/>
      <c r="DC42" s="31"/>
      <c r="DD42" s="109"/>
      <c r="DE42" s="31"/>
      <c r="DF42" s="109"/>
      <c r="DG42" s="33"/>
      <c r="DH42" s="109"/>
      <c r="DI42" s="31"/>
      <c r="DJ42" s="109"/>
      <c r="DK42" s="31"/>
      <c r="DL42" s="109"/>
      <c r="DM42" s="31"/>
      <c r="DN42" s="109"/>
      <c r="DO42" s="31"/>
      <c r="DP42" s="109"/>
      <c r="DQ42" s="31"/>
      <c r="DR42" s="109"/>
      <c r="DS42" s="35"/>
      <c r="DT42" s="109"/>
      <c r="DU42" s="31"/>
      <c r="DV42" s="109"/>
      <c r="DW42" s="31"/>
      <c r="DX42" s="109"/>
      <c r="DY42" s="31"/>
      <c r="DZ42" s="109"/>
      <c r="EA42" s="31"/>
      <c r="EB42" s="109"/>
      <c r="EC42" s="31"/>
      <c r="ED42" s="109"/>
      <c r="EE42" s="35"/>
      <c r="EF42" s="109"/>
      <c r="EG42" s="31"/>
      <c r="EH42" s="109"/>
      <c r="EI42" s="31"/>
      <c r="EJ42" s="109"/>
      <c r="EK42" s="31"/>
      <c r="EL42" s="109"/>
      <c r="EM42" s="31"/>
      <c r="EN42" s="109"/>
      <c r="EO42" s="31"/>
      <c r="EP42" s="109"/>
      <c r="EQ42" s="31"/>
      <c r="ER42" s="109"/>
      <c r="ES42" s="31"/>
      <c r="ET42" s="109"/>
      <c r="EU42" s="31"/>
      <c r="EV42" s="109"/>
      <c r="EW42" s="35"/>
      <c r="EX42" s="109"/>
      <c r="EY42" s="31"/>
      <c r="EZ42" s="109"/>
      <c r="FA42" s="31"/>
      <c r="FB42" s="109"/>
      <c r="FC42" s="31"/>
      <c r="FD42" s="109"/>
      <c r="FE42" s="31"/>
      <c r="FF42" s="109"/>
      <c r="FG42" s="31"/>
      <c r="FH42" s="109"/>
      <c r="FI42" s="35"/>
      <c r="FJ42" s="109"/>
      <c r="FK42" s="31"/>
      <c r="FL42" s="109"/>
      <c r="FM42" s="31"/>
      <c r="FN42" s="109"/>
      <c r="FO42" s="33"/>
      <c r="FP42" s="109"/>
      <c r="FQ42" s="33">
        <f t="shared" si="0"/>
        <v>0</v>
      </c>
      <c r="FR42" s="111">
        <f t="shared" ref="FR42" si="38">D42+F42+H42+J42+L42+N42+P42+R42+T42+V42+X42+Z42+AB42+AD42+AF42+AH42+AJ42+AL42+AN42+AP42+AR42+AT42+AV42+AX42+AZ42+BB42+BD42+BF42+BH42+BJ42+BL42+BN42+BP42+BR42+BT42+BV42+BX42+BZ42+CB42+CD42+CF42+CH42+CJ42+CL42+CN42+CP42+CR42+CT42+CV42+CX42+CZ42+DB42+DD42+DF42+DH42+DJ42+DL42+DN42+DP42+DR42+DT42+DV42+DX42+DZ42+EB42+ED42+EF42+EH42+EJ42+EL42+EN42+EP42+ER42+ET42+EV42+EX42+EZ42+FB42+FD42+FF42+FH42+FJ42+FL42+FN42+FP42</f>
        <v>0</v>
      </c>
      <c r="FS42" s="113"/>
      <c r="FT42" s="112"/>
      <c r="FU42" s="113"/>
      <c r="FV42" s="112"/>
      <c r="FW42" s="113"/>
      <c r="FX42" s="113"/>
      <c r="FY42" s="112"/>
      <c r="FZ42" s="113"/>
      <c r="GA42" s="112"/>
      <c r="GB42" s="113"/>
      <c r="GC42" s="113"/>
      <c r="GD42" s="112"/>
      <c r="GE42" s="113"/>
      <c r="GF42" s="112"/>
      <c r="GG42" s="113"/>
      <c r="GH42" s="113"/>
      <c r="GI42" s="112"/>
      <c r="GJ42" s="113"/>
      <c r="GK42" s="113"/>
      <c r="GL42" s="112"/>
      <c r="GM42" s="113"/>
      <c r="GN42" s="112"/>
      <c r="GO42" s="113"/>
      <c r="GP42" s="112"/>
      <c r="GQ42" s="113"/>
      <c r="GR42" s="112"/>
      <c r="GS42" s="113"/>
      <c r="GT42" s="112"/>
      <c r="GU42" s="113"/>
      <c r="GV42" s="113"/>
      <c r="GW42" s="112"/>
      <c r="GX42" s="113"/>
      <c r="GY42" s="113"/>
      <c r="GZ42" s="112"/>
      <c r="HA42" s="113"/>
      <c r="HB42" s="112"/>
      <c r="HC42" s="113"/>
      <c r="HD42" s="112"/>
      <c r="HE42" s="113"/>
      <c r="HF42" s="112"/>
      <c r="HG42" s="113"/>
      <c r="HH42" s="112"/>
      <c r="HI42" s="113"/>
      <c r="HJ42" s="113"/>
      <c r="HK42" s="112"/>
      <c r="HL42" s="113"/>
      <c r="HM42" s="113"/>
      <c r="HN42" s="112"/>
      <c r="HO42" s="113"/>
      <c r="HP42" s="112"/>
      <c r="HQ42" s="113"/>
      <c r="HR42" s="112"/>
      <c r="HS42" s="113"/>
      <c r="HT42" s="112"/>
      <c r="HU42" s="113"/>
      <c r="HV42" s="112"/>
      <c r="HW42" s="113"/>
      <c r="HX42" s="112"/>
      <c r="HY42" s="113"/>
      <c r="HZ42" s="112"/>
      <c r="IA42" s="113"/>
      <c r="IB42" s="113"/>
      <c r="IC42" s="112"/>
      <c r="ID42" s="113"/>
      <c r="IE42" s="113"/>
      <c r="IF42" s="112"/>
      <c r="IG42" s="113"/>
      <c r="IH42" s="113"/>
      <c r="II42" s="112"/>
      <c r="IJ42" s="113"/>
      <c r="IK42" s="112"/>
      <c r="IL42" s="113"/>
      <c r="IM42" s="112"/>
      <c r="IN42" s="113"/>
      <c r="IO42" s="112"/>
      <c r="IP42" s="113"/>
      <c r="IQ42" s="112"/>
      <c r="IR42" s="113"/>
      <c r="IS42" s="113"/>
      <c r="IT42" s="112"/>
      <c r="IU42" s="113"/>
      <c r="IV42" s="113"/>
      <c r="IW42" s="112"/>
      <c r="IX42" s="113"/>
      <c r="IY42" s="112"/>
      <c r="IZ42" s="113"/>
      <c r="JA42" s="112"/>
      <c r="JB42" s="113"/>
      <c r="JC42" s="112"/>
      <c r="JD42" s="113"/>
      <c r="JE42" s="112"/>
      <c r="JF42" s="113"/>
      <c r="JG42" s="113"/>
      <c r="JH42" s="112"/>
      <c r="JI42" s="113"/>
      <c r="JJ42" s="113"/>
      <c r="JK42" s="112"/>
      <c r="JL42" s="113"/>
      <c r="JM42" s="112"/>
      <c r="JN42" s="113"/>
      <c r="JO42" s="112"/>
      <c r="JP42" s="113"/>
      <c r="JQ42" s="112"/>
      <c r="JR42" s="113"/>
      <c r="JS42" s="112"/>
      <c r="JT42" s="113"/>
      <c r="JU42" s="113"/>
      <c r="JV42" s="112"/>
      <c r="JW42" s="113"/>
      <c r="JX42" s="113"/>
      <c r="JY42" s="112"/>
      <c r="JZ42" s="113"/>
      <c r="KA42" s="112"/>
      <c r="KB42" s="113"/>
      <c r="KC42" s="112"/>
      <c r="KD42" s="113"/>
      <c r="KE42" s="112"/>
      <c r="KF42" s="113"/>
      <c r="KG42" s="112"/>
      <c r="KH42" s="113"/>
      <c r="KI42" s="113"/>
      <c r="KJ42" s="112"/>
      <c r="KK42" s="113"/>
      <c r="KL42" s="113"/>
      <c r="KM42" s="112"/>
      <c r="KN42" s="113"/>
      <c r="KO42" s="112"/>
      <c r="KP42" s="113"/>
      <c r="KQ42" s="112"/>
      <c r="KR42" s="113"/>
      <c r="KS42" s="112"/>
      <c r="KT42" s="113"/>
      <c r="KU42" s="112"/>
      <c r="KV42" s="113"/>
      <c r="KW42" s="113"/>
      <c r="KX42" s="112"/>
      <c r="KY42" s="113"/>
      <c r="KZ42" s="113"/>
      <c r="LA42" s="112"/>
      <c r="LB42" s="113"/>
      <c r="LC42" s="112"/>
      <c r="LD42" s="113"/>
      <c r="LE42" s="112"/>
      <c r="LF42" s="113"/>
      <c r="LG42" s="112"/>
      <c r="LH42" s="113"/>
      <c r="LI42" s="112"/>
      <c r="LJ42" s="113"/>
      <c r="LK42" s="113"/>
      <c r="LL42" s="112"/>
      <c r="LM42" s="113"/>
    </row>
    <row r="43" spans="1:325" s="14" customFormat="1" x14ac:dyDescent="0.25">
      <c r="A43" s="115">
        <v>41</v>
      </c>
      <c r="B43" s="56" t="s">
        <v>74</v>
      </c>
      <c r="C43" s="52">
        <v>1.95</v>
      </c>
      <c r="D43" s="116"/>
      <c r="E43" s="38"/>
      <c r="F43" s="116"/>
      <c r="G43" s="31"/>
      <c r="H43" s="116"/>
      <c r="I43" s="31"/>
      <c r="J43" s="116"/>
      <c r="K43" s="31"/>
      <c r="L43" s="116"/>
      <c r="M43" s="31"/>
      <c r="N43" s="116"/>
      <c r="O43" s="31"/>
      <c r="P43" s="116"/>
      <c r="Q43" s="31"/>
      <c r="R43" s="116"/>
      <c r="S43" s="31"/>
      <c r="T43" s="116"/>
      <c r="U43" s="31"/>
      <c r="V43" s="116"/>
      <c r="W43" s="31"/>
      <c r="X43" s="116"/>
      <c r="Y43" s="31"/>
      <c r="Z43" s="116"/>
      <c r="AA43" s="31"/>
      <c r="AB43" s="116"/>
      <c r="AC43" s="31"/>
      <c r="AD43" s="116"/>
      <c r="AE43" s="31"/>
      <c r="AF43" s="116"/>
      <c r="AG43" s="31"/>
      <c r="AH43" s="116"/>
      <c r="AI43" s="31"/>
      <c r="AJ43" s="116"/>
      <c r="AK43" s="31"/>
      <c r="AL43" s="116"/>
      <c r="AM43" s="31"/>
      <c r="AN43" s="116"/>
      <c r="AO43" s="31"/>
      <c r="AP43" s="116"/>
      <c r="AQ43" s="31"/>
      <c r="AR43" s="116"/>
      <c r="AS43" s="31"/>
      <c r="AT43" s="116"/>
      <c r="AU43" s="31"/>
      <c r="AV43" s="116"/>
      <c r="AW43" s="31"/>
      <c r="AX43" s="116"/>
      <c r="AY43" s="31"/>
      <c r="AZ43" s="116"/>
      <c r="BA43" s="31"/>
      <c r="BB43" s="116"/>
      <c r="BC43" s="31"/>
      <c r="BD43" s="116"/>
      <c r="BE43" s="31"/>
      <c r="BF43" s="116"/>
      <c r="BG43" s="38"/>
      <c r="BH43" s="116"/>
      <c r="BI43" s="31"/>
      <c r="BJ43" s="116"/>
      <c r="BK43" s="31"/>
      <c r="BL43" s="116"/>
      <c r="BM43" s="31"/>
      <c r="BN43" s="116"/>
      <c r="BO43" s="31"/>
      <c r="BP43" s="116"/>
      <c r="BQ43" s="31"/>
      <c r="BR43" s="116"/>
      <c r="BS43" s="31"/>
      <c r="BT43" s="116"/>
      <c r="BU43" s="31"/>
      <c r="BV43" s="116"/>
      <c r="BW43" s="31"/>
      <c r="BX43" s="116"/>
      <c r="BY43" s="31"/>
      <c r="BZ43" s="116"/>
      <c r="CA43" s="31"/>
      <c r="CB43" s="116"/>
      <c r="CC43" s="31"/>
      <c r="CD43" s="116"/>
      <c r="CE43" s="31"/>
      <c r="CF43" s="116"/>
      <c r="CG43" s="31"/>
      <c r="CH43" s="116"/>
      <c r="CI43" s="31"/>
      <c r="CJ43" s="116"/>
      <c r="CK43" s="31"/>
      <c r="CL43" s="116"/>
      <c r="CM43" s="31"/>
      <c r="CN43" s="116"/>
      <c r="CO43" s="31"/>
      <c r="CP43" s="116"/>
      <c r="CQ43" s="31"/>
      <c r="CR43" s="116"/>
      <c r="CS43" s="31"/>
      <c r="CT43" s="116"/>
      <c r="CU43" s="31"/>
      <c r="CV43" s="116"/>
      <c r="CW43" s="31"/>
      <c r="CX43" s="116"/>
      <c r="CY43" s="31"/>
      <c r="CZ43" s="116"/>
      <c r="DA43" s="31"/>
      <c r="DB43" s="116"/>
      <c r="DC43" s="31"/>
      <c r="DD43" s="116"/>
      <c r="DE43" s="31"/>
      <c r="DF43" s="116"/>
      <c r="DG43" s="33"/>
      <c r="DH43" s="116"/>
      <c r="DI43" s="31"/>
      <c r="DJ43" s="116"/>
      <c r="DK43" s="31"/>
      <c r="DL43" s="116"/>
      <c r="DM43" s="31"/>
      <c r="DN43" s="116"/>
      <c r="DO43" s="31"/>
      <c r="DP43" s="116"/>
      <c r="DQ43" s="31"/>
      <c r="DR43" s="116"/>
      <c r="DS43" s="31"/>
      <c r="DT43" s="116"/>
      <c r="DU43" s="31"/>
      <c r="DV43" s="116"/>
      <c r="DW43" s="31"/>
      <c r="DX43" s="116"/>
      <c r="DY43" s="31"/>
      <c r="DZ43" s="116"/>
      <c r="EA43" s="31"/>
      <c r="EB43" s="116"/>
      <c r="EC43" s="31"/>
      <c r="ED43" s="116"/>
      <c r="EE43" s="31"/>
      <c r="EF43" s="116"/>
      <c r="EG43" s="31"/>
      <c r="EH43" s="116"/>
      <c r="EI43" s="31"/>
      <c r="EJ43" s="116"/>
      <c r="EK43" s="31"/>
      <c r="EL43" s="116"/>
      <c r="EM43" s="31"/>
      <c r="EN43" s="116"/>
      <c r="EO43" s="31"/>
      <c r="EP43" s="116"/>
      <c r="EQ43" s="31"/>
      <c r="ER43" s="116"/>
      <c r="ES43" s="31"/>
      <c r="ET43" s="116"/>
      <c r="EU43" s="31"/>
      <c r="EV43" s="116"/>
      <c r="EW43" s="31"/>
      <c r="EX43" s="116"/>
      <c r="EY43" s="31"/>
      <c r="EZ43" s="116"/>
      <c r="FA43" s="31"/>
      <c r="FB43" s="116"/>
      <c r="FC43" s="31"/>
      <c r="FD43" s="116"/>
      <c r="FE43" s="31"/>
      <c r="FF43" s="116"/>
      <c r="FG43" s="31"/>
      <c r="FH43" s="116"/>
      <c r="FI43" s="31"/>
      <c r="FJ43" s="116"/>
      <c r="FK43" s="31"/>
      <c r="FL43" s="116"/>
      <c r="FM43" s="31"/>
      <c r="FN43" s="116"/>
      <c r="FO43" s="33"/>
      <c r="FP43" s="116"/>
      <c r="FQ43" s="33">
        <f t="shared" si="0"/>
        <v>0</v>
      </c>
      <c r="FR43" s="32">
        <f t="shared" ref="FR43" si="39">D43+F43+H43+J43+L43+N43+P43+R43+T43+V43+X43++Z43+AB43+AD43+AF43+AH43+AJ43+AL43+AN43+AP43+AR43+AT43+AV43+AX43+AZ43+BB43+BD43+BF43+BH43+BJ43+BL43+BN43+BP43+BR43+BT43+BV43+BX43+BZ43+CB43+CD43+CF43+CH43+CJ43+CL43+CN43+CP43+CR43+CT43+CV43+CX43+CZ43+DB43+DD43+DF43+DH43+DJ43+DL43+DN43+DP43+DR43+DT43+DV43+DX43+DZ43+EB43+ED43+EH43+EF43+EJ43+EL43+EN43+EP43+ER43+ET43+EV43+EX43+EZ43+FB43+FD43+FF43+FH43+FJ43+FL43+FN43+FP43</f>
        <v>0</v>
      </c>
      <c r="FS43" s="104"/>
      <c r="FT43" s="103"/>
      <c r="FU43" s="104"/>
      <c r="FV43" s="103"/>
      <c r="FW43" s="104"/>
      <c r="FX43" s="104"/>
      <c r="FY43" s="103"/>
      <c r="FZ43" s="104"/>
      <c r="GA43" s="103"/>
      <c r="GB43" s="104"/>
      <c r="GC43" s="104"/>
      <c r="GD43" s="103"/>
      <c r="GE43" s="104"/>
      <c r="GF43" s="103"/>
      <c r="GG43" s="104"/>
      <c r="GH43" s="104"/>
      <c r="GI43" s="103"/>
      <c r="GJ43" s="104"/>
      <c r="GK43" s="104"/>
      <c r="GL43" s="103"/>
      <c r="GM43" s="104"/>
      <c r="GN43" s="103"/>
      <c r="GO43" s="104"/>
      <c r="GP43" s="103"/>
      <c r="GQ43" s="104"/>
      <c r="GR43" s="103"/>
      <c r="GS43" s="104"/>
      <c r="GT43" s="103"/>
      <c r="GU43" s="104"/>
      <c r="GV43" s="104"/>
      <c r="GW43" s="103"/>
      <c r="GX43" s="104"/>
      <c r="GY43" s="104"/>
      <c r="GZ43" s="103"/>
      <c r="HA43" s="104"/>
      <c r="HB43" s="103"/>
      <c r="HC43" s="104"/>
      <c r="HD43" s="103"/>
      <c r="HE43" s="104"/>
      <c r="HF43" s="103"/>
      <c r="HG43" s="104"/>
      <c r="HH43" s="103"/>
      <c r="HI43" s="104"/>
      <c r="HJ43" s="104"/>
      <c r="HK43" s="103"/>
      <c r="HL43" s="104"/>
      <c r="HM43" s="104"/>
      <c r="HN43" s="103"/>
      <c r="HO43" s="104"/>
      <c r="HP43" s="103"/>
      <c r="HQ43" s="104"/>
      <c r="HR43" s="103"/>
      <c r="HS43" s="104"/>
      <c r="HT43" s="103"/>
      <c r="HU43" s="104"/>
      <c r="HV43" s="103"/>
      <c r="HW43" s="104"/>
      <c r="HX43" s="103"/>
      <c r="HY43" s="104"/>
      <c r="HZ43" s="103"/>
      <c r="IA43" s="104"/>
      <c r="IB43" s="104"/>
      <c r="IC43" s="103"/>
      <c r="ID43" s="104"/>
      <c r="IE43" s="104"/>
      <c r="IF43" s="103"/>
      <c r="IG43" s="104"/>
      <c r="IH43" s="104"/>
      <c r="II43" s="103"/>
      <c r="IJ43" s="104"/>
      <c r="IK43" s="103"/>
      <c r="IL43" s="104"/>
      <c r="IM43" s="103"/>
      <c r="IN43" s="104"/>
      <c r="IO43" s="103"/>
      <c r="IP43" s="104"/>
      <c r="IQ43" s="103"/>
      <c r="IR43" s="104"/>
      <c r="IS43" s="104"/>
      <c r="IT43" s="103"/>
      <c r="IU43" s="104"/>
      <c r="IV43" s="104"/>
      <c r="IW43" s="103"/>
      <c r="IX43" s="104"/>
      <c r="IY43" s="103"/>
      <c r="IZ43" s="104"/>
      <c r="JA43" s="103"/>
      <c r="JB43" s="104"/>
      <c r="JC43" s="103"/>
      <c r="JD43" s="104"/>
      <c r="JE43" s="103"/>
      <c r="JF43" s="104"/>
      <c r="JG43" s="104"/>
      <c r="JH43" s="103"/>
      <c r="JI43" s="104"/>
      <c r="JJ43" s="104"/>
      <c r="JK43" s="103"/>
      <c r="JL43" s="104"/>
      <c r="JM43" s="103"/>
      <c r="JN43" s="104"/>
      <c r="JO43" s="103"/>
      <c r="JP43" s="104"/>
      <c r="JQ43" s="103"/>
      <c r="JR43" s="104"/>
      <c r="JS43" s="103"/>
      <c r="JT43" s="104"/>
      <c r="JU43" s="104"/>
      <c r="JV43" s="103"/>
      <c r="JW43" s="104"/>
      <c r="JX43" s="104"/>
      <c r="JY43" s="103"/>
      <c r="JZ43" s="104"/>
      <c r="KA43" s="103"/>
      <c r="KB43" s="104"/>
      <c r="KC43" s="103"/>
      <c r="KD43" s="104"/>
      <c r="KE43" s="103"/>
      <c r="KF43" s="104"/>
      <c r="KG43" s="103"/>
      <c r="KH43" s="104"/>
      <c r="KI43" s="104"/>
      <c r="KJ43" s="103"/>
      <c r="KK43" s="104"/>
      <c r="KL43" s="104"/>
      <c r="KM43" s="103"/>
      <c r="KN43" s="104"/>
      <c r="KO43" s="103"/>
      <c r="KP43" s="104"/>
      <c r="KQ43" s="103"/>
      <c r="KR43" s="104"/>
      <c r="KS43" s="103"/>
      <c r="KT43" s="104"/>
      <c r="KU43" s="103"/>
      <c r="KV43" s="104"/>
      <c r="KW43" s="104"/>
      <c r="KX43" s="103"/>
      <c r="KY43" s="104"/>
      <c r="KZ43" s="104"/>
      <c r="LA43" s="103"/>
      <c r="LB43" s="104"/>
      <c r="LC43" s="103"/>
      <c r="LD43" s="104"/>
      <c r="LE43" s="103"/>
      <c r="LF43" s="104"/>
      <c r="LG43" s="103"/>
      <c r="LH43" s="104"/>
      <c r="LI43" s="103"/>
      <c r="LJ43" s="104"/>
      <c r="LK43" s="104"/>
      <c r="LL43" s="103"/>
      <c r="LM43" s="104"/>
    </row>
    <row r="44" spans="1:325" x14ac:dyDescent="0.25">
      <c r="A44" s="39"/>
      <c r="B44" s="40" t="s">
        <v>8</v>
      </c>
      <c r="C44" s="121"/>
      <c r="D44" s="41">
        <f>SUM(D3:D43)</f>
        <v>0</v>
      </c>
      <c r="E44" s="41"/>
      <c r="F44" s="41">
        <f>SUM(F3:F43)</f>
        <v>0</v>
      </c>
      <c r="G44" s="41"/>
      <c r="H44" s="41">
        <f>SUM(H3:H43)</f>
        <v>0</v>
      </c>
      <c r="I44" s="41"/>
      <c r="J44" s="41">
        <f t="shared" ref="J44" si="40">SUM(J3:J43)</f>
        <v>0</v>
      </c>
      <c r="K44" s="41"/>
      <c r="L44" s="41">
        <f t="shared" ref="L44" si="41">SUM(L3:L43)</f>
        <v>0</v>
      </c>
      <c r="M44" s="41"/>
      <c r="N44" s="41">
        <f>SUM(N3:N43)</f>
        <v>0</v>
      </c>
      <c r="O44" s="41"/>
      <c r="P44" s="41">
        <f t="shared" ref="P44" si="42">SUM(P3:P43)</f>
        <v>0</v>
      </c>
      <c r="Q44" s="41"/>
      <c r="R44" s="41">
        <f t="shared" ref="R44" si="43">SUM(R3:R43)</f>
        <v>0</v>
      </c>
      <c r="S44" s="41"/>
      <c r="T44" s="41">
        <f>SUM(T3:T43)</f>
        <v>0</v>
      </c>
      <c r="U44" s="41"/>
      <c r="V44" s="41">
        <f t="shared" ref="V44" si="44">SUM(V3:V43)</f>
        <v>0</v>
      </c>
      <c r="W44" s="41"/>
      <c r="X44" s="41">
        <f t="shared" ref="X44" si="45">SUM(X3:X43)</f>
        <v>0</v>
      </c>
      <c r="Y44" s="41"/>
      <c r="Z44" s="41">
        <f>SUM(Z3:Z43)</f>
        <v>0</v>
      </c>
      <c r="AA44" s="41"/>
      <c r="AB44" s="41">
        <f t="shared" ref="AB44" si="46">SUM(AB3:AB43)</f>
        <v>0</v>
      </c>
      <c r="AC44" s="41"/>
      <c r="AD44" s="41">
        <f t="shared" ref="AD44" si="47">SUM(AD3:AD43)</f>
        <v>0</v>
      </c>
      <c r="AE44" s="41"/>
      <c r="AF44" s="41">
        <f>SUM(AF3:AF43)</f>
        <v>0</v>
      </c>
      <c r="AG44" s="41"/>
      <c r="AH44" s="41">
        <f t="shared" ref="AH44" si="48">SUM(AH3:AH43)</f>
        <v>0</v>
      </c>
      <c r="AI44" s="41"/>
      <c r="AJ44" s="41">
        <f t="shared" ref="AJ44" si="49">SUM(AJ3:AJ43)</f>
        <v>0</v>
      </c>
      <c r="AK44" s="41"/>
      <c r="AL44" s="41">
        <f>SUM(AL3:AL43)</f>
        <v>0</v>
      </c>
      <c r="AM44" s="41"/>
      <c r="AN44" s="41">
        <f t="shared" ref="AN44" si="50">SUM(AN3:AN43)</f>
        <v>0</v>
      </c>
      <c r="AO44" s="41"/>
      <c r="AP44" s="41">
        <f t="shared" ref="AP44" si="51">SUM(AP3:AP43)</f>
        <v>0</v>
      </c>
      <c r="AQ44" s="41"/>
      <c r="AR44" s="41">
        <f>SUM(AR3:AR43)</f>
        <v>0</v>
      </c>
      <c r="AS44" s="41"/>
      <c r="AT44" s="41">
        <f>SUM(AT3:AT43)</f>
        <v>0</v>
      </c>
      <c r="AU44" s="41"/>
      <c r="AV44" s="41">
        <f t="shared" ref="AV44" si="52">SUM(AV3:AV43)</f>
        <v>0</v>
      </c>
      <c r="AW44" s="41"/>
      <c r="AX44" s="41">
        <f>SUM(AX3:AX43)</f>
        <v>0</v>
      </c>
      <c r="AY44" s="41"/>
      <c r="AZ44" s="41">
        <f t="shared" ref="AZ44" si="53">SUM(AZ3:AZ43)</f>
        <v>0</v>
      </c>
      <c r="BA44" s="41"/>
      <c r="BB44" s="41">
        <f t="shared" ref="BB44" si="54">SUM(BB3:BB43)</f>
        <v>0</v>
      </c>
      <c r="BC44" s="41"/>
      <c r="BD44" s="41">
        <f>SUM(BD3:BD43)</f>
        <v>0</v>
      </c>
      <c r="BE44" s="41"/>
      <c r="BF44" s="41">
        <f t="shared" ref="BF44" si="55">SUM(BF3:BF43)</f>
        <v>0</v>
      </c>
      <c r="BG44" s="41"/>
      <c r="BH44" s="41">
        <f t="shared" ref="BH44" si="56">SUM(BH3:BH43)</f>
        <v>0</v>
      </c>
      <c r="BI44" s="41"/>
      <c r="BJ44" s="41">
        <f>SUM(BJ3:BJ43)</f>
        <v>0</v>
      </c>
      <c r="BK44" s="41"/>
      <c r="BL44" s="41">
        <f t="shared" ref="BL44" si="57">SUM(BL3:BL43)</f>
        <v>0</v>
      </c>
      <c r="BM44" s="41"/>
      <c r="BN44" s="41">
        <f t="shared" ref="BN44" si="58">SUM(BN3:BN43)</f>
        <v>0</v>
      </c>
      <c r="BO44" s="41"/>
      <c r="BP44" s="41">
        <f>SUM(BP3:BP43)</f>
        <v>0</v>
      </c>
      <c r="BQ44" s="41"/>
      <c r="BR44" s="41">
        <f t="shared" ref="BR44" si="59">SUM(BR3:BR43)</f>
        <v>0</v>
      </c>
      <c r="BS44" s="41"/>
      <c r="BT44" s="41">
        <f t="shared" ref="BT44" si="60">SUM(BT3:BT43)</f>
        <v>0</v>
      </c>
      <c r="BU44" s="41"/>
      <c r="BV44" s="41">
        <f>SUM(BV3:BV43)</f>
        <v>0</v>
      </c>
      <c r="BW44" s="41"/>
      <c r="BX44" s="41">
        <f t="shared" ref="BX44" si="61">SUM(BX3:BX43)</f>
        <v>0</v>
      </c>
      <c r="BY44" s="41"/>
      <c r="BZ44" s="41">
        <f t="shared" ref="BZ44" si="62">SUM(BZ3:BZ43)</f>
        <v>0</v>
      </c>
      <c r="CA44" s="41"/>
      <c r="CB44" s="41">
        <f>SUM(CB3:CB43)</f>
        <v>0</v>
      </c>
      <c r="CC44" s="41"/>
      <c r="CD44" s="41">
        <f t="shared" ref="CD44" si="63">SUM(CD3:CD43)</f>
        <v>0</v>
      </c>
      <c r="CE44" s="41"/>
      <c r="CF44" s="41">
        <f t="shared" ref="CF44" si="64">SUM(CF3:CF43)</f>
        <v>0</v>
      </c>
      <c r="CG44" s="41"/>
      <c r="CH44" s="41">
        <f>SUM(CH3:CH43)</f>
        <v>0</v>
      </c>
      <c r="CI44" s="41"/>
      <c r="CJ44" s="41">
        <f t="shared" ref="CJ44" si="65">SUM(CJ3:CJ43)</f>
        <v>0</v>
      </c>
      <c r="CK44" s="41"/>
      <c r="CL44" s="41">
        <f t="shared" ref="CL44" si="66">SUM(CL3:CL43)</f>
        <v>0</v>
      </c>
      <c r="CM44" s="41"/>
      <c r="CN44" s="41">
        <f>SUM(CN3:CN43)</f>
        <v>0</v>
      </c>
      <c r="CO44" s="41"/>
      <c r="CP44" s="41">
        <f t="shared" ref="CP44" si="67">SUM(CP3:CP43)</f>
        <v>0</v>
      </c>
      <c r="CQ44" s="41"/>
      <c r="CR44" s="41">
        <f t="shared" ref="CR44" si="68">SUM(CR3:CR43)</f>
        <v>0</v>
      </c>
      <c r="CS44" s="41"/>
      <c r="CT44" s="41">
        <f>SUM(CT3:CT43)</f>
        <v>0</v>
      </c>
      <c r="CU44" s="41"/>
      <c r="CV44" s="41">
        <f t="shared" ref="CV44" si="69">SUM(CV3:CV43)</f>
        <v>0</v>
      </c>
      <c r="CW44" s="41"/>
      <c r="CX44" s="41">
        <f t="shared" ref="CX44" si="70">SUM(CX3:CX43)</f>
        <v>0</v>
      </c>
      <c r="CY44" s="41"/>
      <c r="CZ44" s="41">
        <f>SUM(CZ3:CZ43)</f>
        <v>0</v>
      </c>
      <c r="DA44" s="41"/>
      <c r="DB44" s="41">
        <f t="shared" ref="DB44" si="71">SUM(DB3:DB43)</f>
        <v>0</v>
      </c>
      <c r="DC44" s="41"/>
      <c r="DD44" s="41">
        <f t="shared" ref="DD44" si="72">SUM(DD3:DD43)</f>
        <v>0</v>
      </c>
      <c r="DE44" s="41"/>
      <c r="DF44" s="41">
        <f>SUM(DF3:DF43)</f>
        <v>0</v>
      </c>
      <c r="DG44" s="41"/>
      <c r="DH44" s="41">
        <f t="shared" ref="DH44" si="73">SUM(DH3:DH43)</f>
        <v>0</v>
      </c>
      <c r="DI44" s="41"/>
      <c r="DJ44" s="41">
        <f t="shared" ref="DJ44" si="74">SUM(DJ3:DJ43)</f>
        <v>0</v>
      </c>
      <c r="DK44" s="41"/>
      <c r="DL44" s="41">
        <f>SUM(DL3:DL43)</f>
        <v>0</v>
      </c>
      <c r="DM44" s="41"/>
      <c r="DN44" s="41">
        <f t="shared" ref="DN44" si="75">SUM(DN3:DN43)</f>
        <v>0</v>
      </c>
      <c r="DO44" s="41"/>
      <c r="DP44" s="41">
        <f t="shared" ref="DP44" si="76">SUM(DP3:DP43)</f>
        <v>0</v>
      </c>
      <c r="DQ44" s="41"/>
      <c r="DR44" s="41">
        <f>SUM(DR3:DR43)</f>
        <v>0</v>
      </c>
      <c r="DS44" s="41"/>
      <c r="DT44" s="41">
        <f t="shared" ref="DT44" si="77">SUM(DT3:DT43)</f>
        <v>0</v>
      </c>
      <c r="DU44" s="41"/>
      <c r="DV44" s="41">
        <f t="shared" ref="DV44" si="78">SUM(DV3:DV43)</f>
        <v>0</v>
      </c>
      <c r="DW44" s="41"/>
      <c r="DX44" s="41">
        <f>SUM(DX3:DX43)</f>
        <v>0</v>
      </c>
      <c r="DY44" s="41"/>
      <c r="DZ44" s="41">
        <f t="shared" ref="DZ44" si="79">SUM(DZ3:DZ43)</f>
        <v>0</v>
      </c>
      <c r="EA44" s="41"/>
      <c r="EB44" s="41">
        <f t="shared" ref="EB44" si="80">SUM(EB3:EB43)</f>
        <v>0</v>
      </c>
      <c r="EC44" s="41"/>
      <c r="ED44" s="41">
        <f>SUM(ED3:ED43)</f>
        <v>0</v>
      </c>
      <c r="EE44" s="41"/>
      <c r="EF44" s="41">
        <f t="shared" ref="EF44" si="81">SUM(EF3:EF43)</f>
        <v>0</v>
      </c>
      <c r="EG44" s="41"/>
      <c r="EH44" s="41">
        <f t="shared" ref="EH44" si="82">SUM(EH3:EH43)</f>
        <v>0</v>
      </c>
      <c r="EI44" s="41"/>
      <c r="EJ44" s="41">
        <f>SUM(EJ3:EJ43)</f>
        <v>0</v>
      </c>
      <c r="EK44" s="41"/>
      <c r="EL44" s="41">
        <f t="shared" ref="EL44" si="83">SUM(EL3:EL43)</f>
        <v>0</v>
      </c>
      <c r="EM44" s="41"/>
      <c r="EN44" s="41">
        <f t="shared" ref="EN44" si="84">SUM(EN3:EN43)</f>
        <v>0</v>
      </c>
      <c r="EO44" s="41"/>
      <c r="EP44" s="41">
        <f>SUM(EP3:EP43)</f>
        <v>0</v>
      </c>
      <c r="EQ44" s="41"/>
      <c r="ER44" s="41">
        <f t="shared" ref="ER44" si="85">SUM(ER3:ER43)</f>
        <v>0</v>
      </c>
      <c r="ES44" s="41"/>
      <c r="ET44" s="41">
        <f t="shared" ref="ET44" si="86">SUM(ET3:ET43)</f>
        <v>0</v>
      </c>
      <c r="EU44" s="41"/>
      <c r="EV44" s="41">
        <f>SUM(EV3:EV43)</f>
        <v>0</v>
      </c>
      <c r="EW44" s="41"/>
      <c r="EX44" s="41">
        <f t="shared" ref="EX44" si="87">SUM(EX3:EX43)</f>
        <v>0</v>
      </c>
      <c r="EY44" s="41"/>
      <c r="EZ44" s="41">
        <f t="shared" ref="EZ44" si="88">SUM(EZ3:EZ43)</f>
        <v>0</v>
      </c>
      <c r="FA44" s="41"/>
      <c r="FB44" s="41">
        <f>SUM(FB3:FB43)</f>
        <v>0</v>
      </c>
      <c r="FC44" s="41"/>
      <c r="FD44" s="41">
        <f t="shared" ref="FD44" si="89">SUM(FD3:FD43)</f>
        <v>0</v>
      </c>
      <c r="FE44" s="41"/>
      <c r="FF44" s="41">
        <f t="shared" ref="FF44" si="90">SUM(FF3:FF43)</f>
        <v>0</v>
      </c>
      <c r="FG44" s="41"/>
      <c r="FH44" s="41">
        <f>SUM(FH3:FH43)</f>
        <v>0</v>
      </c>
      <c r="FI44" s="41"/>
      <c r="FJ44" s="41">
        <f t="shared" ref="FJ44" si="91">SUM(FJ3:FJ43)</f>
        <v>0</v>
      </c>
      <c r="FK44" s="41"/>
      <c r="FL44" s="41">
        <f t="shared" ref="FL44" si="92">SUM(FL3:FL43)</f>
        <v>0</v>
      </c>
      <c r="FM44" s="41"/>
      <c r="FN44" s="41">
        <f>SUM(FN3:FN43)</f>
        <v>0</v>
      </c>
      <c r="FO44" s="41"/>
      <c r="FP44" s="41">
        <f t="shared" ref="FP44" si="93">SUM(FP3:FP43)</f>
        <v>0</v>
      </c>
      <c r="FQ44" s="41"/>
      <c r="FR44" s="62" t="s">
        <v>55</v>
      </c>
      <c r="FS44" s="20"/>
      <c r="FT44" s="17"/>
      <c r="FU44" s="20"/>
      <c r="FV44" s="17"/>
      <c r="FW44" s="20"/>
      <c r="FX44" s="20"/>
      <c r="FY44" s="17"/>
      <c r="FZ44" s="20"/>
      <c r="GA44" s="17"/>
      <c r="GB44" s="20"/>
      <c r="GC44" s="17"/>
      <c r="GD44" s="20"/>
      <c r="GE44" s="17"/>
      <c r="GF44" s="20"/>
      <c r="GG44" s="17"/>
      <c r="GH44" s="20"/>
      <c r="GI44" s="17"/>
      <c r="GJ44" s="20"/>
      <c r="GK44" s="20"/>
      <c r="GL44" s="17"/>
      <c r="GM44" s="20"/>
      <c r="GN44" s="17"/>
      <c r="GO44" s="20"/>
      <c r="GP44" s="17"/>
      <c r="GQ44" s="20"/>
      <c r="GR44" s="20"/>
      <c r="GS44" s="17"/>
      <c r="GT44" s="20"/>
      <c r="GU44" s="17"/>
      <c r="GV44" s="20"/>
      <c r="GW44" s="17"/>
      <c r="GX44" s="20"/>
      <c r="GY44" s="20"/>
      <c r="GZ44" s="17"/>
      <c r="HA44" s="20"/>
      <c r="HB44" s="17"/>
      <c r="HC44" s="20"/>
      <c r="HD44" s="17"/>
      <c r="HE44" s="20"/>
      <c r="HF44" s="20"/>
      <c r="HG44" s="17"/>
      <c r="HH44" s="20"/>
      <c r="HI44" s="17"/>
      <c r="HJ44" s="20"/>
      <c r="HK44" s="17"/>
      <c r="HL44" s="20"/>
      <c r="HM44" s="20"/>
      <c r="HN44" s="17"/>
      <c r="HO44" s="20"/>
      <c r="HP44" s="17"/>
      <c r="HQ44" s="20"/>
      <c r="HR44" s="17"/>
      <c r="HS44" s="20"/>
      <c r="HT44" s="20"/>
      <c r="HU44" s="17"/>
      <c r="HV44" s="20"/>
      <c r="HW44" s="17"/>
      <c r="HX44" s="20"/>
      <c r="HY44" s="17"/>
      <c r="HZ44" s="20"/>
      <c r="IA44" s="17"/>
      <c r="IB44" s="20"/>
      <c r="IC44" s="17"/>
      <c r="ID44" s="20"/>
      <c r="IE44" s="20"/>
      <c r="IF44" s="17"/>
      <c r="IG44" s="20"/>
      <c r="IH44" s="20"/>
      <c r="II44" s="17"/>
      <c r="IJ44" s="20"/>
      <c r="IK44" s="17"/>
      <c r="IL44" s="20"/>
      <c r="IM44" s="17"/>
      <c r="IN44" s="20"/>
      <c r="IO44" s="17"/>
      <c r="IP44" s="20"/>
      <c r="IQ44" s="17"/>
      <c r="IR44" s="20"/>
      <c r="IS44" s="20"/>
      <c r="IT44" s="17"/>
      <c r="IU44" s="20"/>
      <c r="IV44" s="20"/>
      <c r="IW44" s="17"/>
      <c r="IX44" s="20"/>
      <c r="IY44" s="17"/>
      <c r="IZ44" s="20"/>
      <c r="JA44" s="17"/>
      <c r="JB44" s="20"/>
      <c r="JC44" s="17"/>
      <c r="JD44" s="20"/>
      <c r="JE44" s="17"/>
      <c r="JF44" s="20"/>
      <c r="JG44" s="20"/>
      <c r="JH44" s="17"/>
      <c r="JI44" s="20"/>
      <c r="JJ44" s="20"/>
      <c r="JK44" s="17"/>
      <c r="JL44" s="20"/>
      <c r="JM44" s="17"/>
      <c r="JN44" s="20"/>
      <c r="JO44" s="17"/>
      <c r="JP44" s="20"/>
      <c r="JQ44" s="17"/>
      <c r="JR44" s="20"/>
      <c r="JS44" s="17"/>
      <c r="JT44" s="20"/>
      <c r="JU44" s="20"/>
      <c r="JV44" s="17"/>
      <c r="JW44" s="20"/>
      <c r="JX44" s="20"/>
      <c r="JY44" s="17"/>
      <c r="JZ44" s="20"/>
      <c r="KA44" s="17"/>
      <c r="KB44" s="20"/>
      <c r="KC44" s="17"/>
      <c r="KD44" s="20"/>
      <c r="KE44" s="17"/>
      <c r="KF44" s="20"/>
      <c r="KG44" s="17"/>
      <c r="KH44" s="20"/>
      <c r="KI44" s="20"/>
      <c r="KJ44" s="17"/>
      <c r="KK44" s="20"/>
      <c r="KL44" s="20"/>
      <c r="KM44" s="17"/>
      <c r="KN44" s="20"/>
      <c r="KO44" s="17"/>
      <c r="KP44" s="20"/>
      <c r="KQ44" s="17"/>
      <c r="KR44" s="20"/>
      <c r="KS44" s="17"/>
      <c r="KT44" s="20"/>
      <c r="KU44" s="17"/>
      <c r="KV44" s="20"/>
      <c r="KW44" s="20"/>
      <c r="KX44" s="17"/>
      <c r="KY44" s="20"/>
      <c r="KZ44" s="20"/>
      <c r="LA44" s="17"/>
      <c r="LB44" s="20"/>
      <c r="LC44" s="17"/>
      <c r="LD44" s="20"/>
      <c r="LE44" s="17"/>
      <c r="LF44" s="20"/>
      <c r="LG44" s="17"/>
      <c r="LH44" s="20"/>
      <c r="LI44" s="17"/>
      <c r="LJ44" s="20"/>
      <c r="LK44" s="20"/>
      <c r="LL44" s="17"/>
      <c r="LM44" s="20"/>
    </row>
    <row r="45" spans="1:325" x14ac:dyDescent="0.25">
      <c r="A45" s="42"/>
      <c r="B45" s="43" t="s">
        <v>2</v>
      </c>
      <c r="C45" s="122"/>
      <c r="D45" s="44">
        <f>SUM(E3:E43)</f>
        <v>0</v>
      </c>
      <c r="E45" s="44"/>
      <c r="F45" s="44">
        <f>SUM(G3:G43)</f>
        <v>0</v>
      </c>
      <c r="G45" s="44"/>
      <c r="H45" s="44">
        <f>SUM(I3:I43)</f>
        <v>0</v>
      </c>
      <c r="I45" s="44"/>
      <c r="J45" s="44">
        <f>SUM(K3:K43)</f>
        <v>0</v>
      </c>
      <c r="K45" s="44"/>
      <c r="L45" s="44">
        <f>SUM(M3:M43)</f>
        <v>0</v>
      </c>
      <c r="M45" s="44"/>
      <c r="N45" s="44">
        <f>SUM(O3:O43)</f>
        <v>0</v>
      </c>
      <c r="O45" s="44"/>
      <c r="P45" s="44">
        <f>SUM(Q3:Q43)</f>
        <v>0</v>
      </c>
      <c r="Q45" s="44"/>
      <c r="R45" s="44">
        <f>SUM(S3:S43)</f>
        <v>0</v>
      </c>
      <c r="S45" s="44"/>
      <c r="T45" s="44">
        <f>SUM(U3:U43)</f>
        <v>0</v>
      </c>
      <c r="U45" s="44"/>
      <c r="V45" s="44">
        <f>SUM(W3:W43)</f>
        <v>0</v>
      </c>
      <c r="W45" s="44"/>
      <c r="X45" s="44">
        <f>SUM(Y3:Y43)</f>
        <v>0</v>
      </c>
      <c r="Y45" s="44"/>
      <c r="Z45" s="44">
        <f>SUM(AA3:AA43)</f>
        <v>0</v>
      </c>
      <c r="AA45" s="44"/>
      <c r="AB45" s="44">
        <f>SUM(AC3:AC43)</f>
        <v>0</v>
      </c>
      <c r="AC45" s="44"/>
      <c r="AD45" s="44">
        <f>SUM(AE3:AE43)</f>
        <v>0</v>
      </c>
      <c r="AE45" s="44"/>
      <c r="AF45" s="44">
        <f>SUM(AG3:AG43)</f>
        <v>0</v>
      </c>
      <c r="AG45" s="44"/>
      <c r="AH45" s="44">
        <f>SUM(AI3:AI43)</f>
        <v>0</v>
      </c>
      <c r="AI45" s="44"/>
      <c r="AJ45" s="44">
        <f>SUM(AK3:AK43)</f>
        <v>0</v>
      </c>
      <c r="AK45" s="44"/>
      <c r="AL45" s="44">
        <f>SUM(AM3:AM43)</f>
        <v>0</v>
      </c>
      <c r="AM45" s="44"/>
      <c r="AN45" s="44">
        <f>SUM(AO3:AO43)</f>
        <v>0</v>
      </c>
      <c r="AO45" s="44"/>
      <c r="AP45" s="44">
        <f>SUM(AQ3:AQ43)</f>
        <v>0</v>
      </c>
      <c r="AQ45" s="44"/>
      <c r="AR45" s="44">
        <f>SUM(AS3:AS43)</f>
        <v>0</v>
      </c>
      <c r="AS45" s="44"/>
      <c r="AT45" s="44">
        <f>SUM(AU3:AU43)</f>
        <v>0</v>
      </c>
      <c r="AU45" s="44"/>
      <c r="AV45" s="44">
        <f>SUM(AW3:AW43)</f>
        <v>0</v>
      </c>
      <c r="AW45" s="44"/>
      <c r="AX45" s="44">
        <f>SUM(AY3:AY43)</f>
        <v>0</v>
      </c>
      <c r="AY45" s="44"/>
      <c r="AZ45" s="44">
        <f>SUM(BA3:BA43)</f>
        <v>0</v>
      </c>
      <c r="BA45" s="44"/>
      <c r="BB45" s="44">
        <f>SUM(BC3:BC43)</f>
        <v>0</v>
      </c>
      <c r="BC45" s="44"/>
      <c r="BD45" s="44">
        <f>SUM(BE3:BE43)</f>
        <v>0</v>
      </c>
      <c r="BE45" s="44"/>
      <c r="BF45" s="44">
        <f>SUM(BG3:BG43)</f>
        <v>0</v>
      </c>
      <c r="BG45" s="44"/>
      <c r="BH45" s="44">
        <f>SUM(BI3:BI43)</f>
        <v>0</v>
      </c>
      <c r="BI45" s="44"/>
      <c r="BJ45" s="44">
        <f>SUM(BK3:BK43)</f>
        <v>0</v>
      </c>
      <c r="BK45" s="44"/>
      <c r="BL45" s="44">
        <f>SUM(BM3:BM43)</f>
        <v>0</v>
      </c>
      <c r="BM45" s="44"/>
      <c r="BN45" s="44">
        <f>SUM(BO3:BO43)</f>
        <v>0</v>
      </c>
      <c r="BO45" s="44"/>
      <c r="BP45" s="44">
        <f>SUM(BQ3:BQ43)</f>
        <v>0</v>
      </c>
      <c r="BQ45" s="44"/>
      <c r="BR45" s="44">
        <f>SUM(BS3:BS43)</f>
        <v>0</v>
      </c>
      <c r="BS45" s="44"/>
      <c r="BT45" s="44">
        <f>SUM(BU3:BU43)</f>
        <v>0</v>
      </c>
      <c r="BU45" s="44"/>
      <c r="BV45" s="44">
        <f>SUM(BW3:BW43)</f>
        <v>0</v>
      </c>
      <c r="BW45" s="44"/>
      <c r="BX45" s="44">
        <f>SUM(BY3:BY43)</f>
        <v>0</v>
      </c>
      <c r="BY45" s="44"/>
      <c r="BZ45" s="44">
        <f>SUM(CA3:CA43)</f>
        <v>0</v>
      </c>
      <c r="CA45" s="44"/>
      <c r="CB45" s="44">
        <f>SUM(CC3:CC43)</f>
        <v>0</v>
      </c>
      <c r="CC45" s="44"/>
      <c r="CD45" s="44">
        <f>SUM(CE3:CE43)</f>
        <v>0</v>
      </c>
      <c r="CE45" s="44"/>
      <c r="CF45" s="44">
        <f>SUM(CG3:CG43)</f>
        <v>0</v>
      </c>
      <c r="CG45" s="44"/>
      <c r="CH45" s="44">
        <f>SUM(CI3:CI43)</f>
        <v>0</v>
      </c>
      <c r="CI45" s="44"/>
      <c r="CJ45" s="44">
        <f>SUM(CK3:CK43)</f>
        <v>0</v>
      </c>
      <c r="CK45" s="44"/>
      <c r="CL45" s="44">
        <f>SUM(CM3:CM43)</f>
        <v>0</v>
      </c>
      <c r="CM45" s="44"/>
      <c r="CN45" s="44">
        <f>SUM(CO3:CO43)</f>
        <v>0</v>
      </c>
      <c r="CO45" s="44"/>
      <c r="CP45" s="44">
        <f>SUM(CQ3:CQ43)</f>
        <v>0</v>
      </c>
      <c r="CQ45" s="44"/>
      <c r="CR45" s="44">
        <f>SUM(CS3:CS43)</f>
        <v>0</v>
      </c>
      <c r="CS45" s="44"/>
      <c r="CT45" s="44">
        <f>SUM(CU3:CU43)</f>
        <v>0</v>
      </c>
      <c r="CU45" s="44"/>
      <c r="CV45" s="44">
        <f>SUM(CW3:CW43)</f>
        <v>0</v>
      </c>
      <c r="CW45" s="44"/>
      <c r="CX45" s="44">
        <f>SUM(CY3:CY43)</f>
        <v>0</v>
      </c>
      <c r="CY45" s="44"/>
      <c r="CZ45" s="44">
        <f>SUM(DA3:DA43)</f>
        <v>0</v>
      </c>
      <c r="DA45" s="44"/>
      <c r="DB45" s="44">
        <f>SUM(DC3:DC43)</f>
        <v>0</v>
      </c>
      <c r="DC45" s="44"/>
      <c r="DD45" s="44">
        <f>SUM(DE3:DE43)</f>
        <v>0</v>
      </c>
      <c r="DE45" s="44"/>
      <c r="DF45" s="44">
        <f>SUM(DG3:DG43)</f>
        <v>0</v>
      </c>
      <c r="DG45" s="44"/>
      <c r="DH45" s="44">
        <f>SUM(DI3:DI43)</f>
        <v>0</v>
      </c>
      <c r="DI45" s="44"/>
      <c r="DJ45" s="60">
        <f>SUM(DK3:DK43)</f>
        <v>0</v>
      </c>
      <c r="DK45" s="44"/>
      <c r="DL45" s="44">
        <f>SUM(DM3:DM43)</f>
        <v>0</v>
      </c>
      <c r="DM45" s="44"/>
      <c r="DN45" s="44">
        <f>SUM(DO3:DO43)</f>
        <v>0</v>
      </c>
      <c r="DO45" s="44"/>
      <c r="DP45" s="44">
        <f>SUM(DQ3:DQ43)</f>
        <v>0</v>
      </c>
      <c r="DQ45" s="44"/>
      <c r="DR45" s="44">
        <f>SUM(DS3:DS43)</f>
        <v>0</v>
      </c>
      <c r="DS45" s="44"/>
      <c r="DT45" s="44">
        <f>SUM(DU3:DU43)</f>
        <v>0</v>
      </c>
      <c r="DU45" s="44"/>
      <c r="DV45" s="44">
        <f>SUM(DW3:DW43)</f>
        <v>0</v>
      </c>
      <c r="DW45" s="44"/>
      <c r="DX45" s="44">
        <f>SUM(DY3:DY43)</f>
        <v>0</v>
      </c>
      <c r="DY45" s="44"/>
      <c r="DZ45" s="44">
        <f>SUM(EA3:EA43)</f>
        <v>0</v>
      </c>
      <c r="EA45" s="44"/>
      <c r="EB45" s="44">
        <f>SUM(EC3:EC43)</f>
        <v>0</v>
      </c>
      <c r="EC45" s="44"/>
      <c r="ED45" s="44">
        <f>SUM(EE3:EE43)</f>
        <v>0</v>
      </c>
      <c r="EE45" s="44"/>
      <c r="EF45" s="44">
        <f>SUM(EG3:EG43)</f>
        <v>0</v>
      </c>
      <c r="EG45" s="44"/>
      <c r="EH45" s="44">
        <f>SUM(EI3:EI43)</f>
        <v>0</v>
      </c>
      <c r="EI45" s="44"/>
      <c r="EJ45" s="44">
        <f>SUM(EK3:EK43)</f>
        <v>0</v>
      </c>
      <c r="EK45" s="44"/>
      <c r="EL45" s="44">
        <f>SUM(EM3:EM43)</f>
        <v>0</v>
      </c>
      <c r="EM45" s="44"/>
      <c r="EN45" s="44">
        <f>SUM(EO3:EO43)</f>
        <v>0</v>
      </c>
      <c r="EO45" s="44"/>
      <c r="EP45" s="44">
        <f>SUM(EQ3:EQ43)</f>
        <v>0</v>
      </c>
      <c r="EQ45" s="44"/>
      <c r="ER45" s="44">
        <f>SUM(ES3:ES43)</f>
        <v>0</v>
      </c>
      <c r="ES45" s="44"/>
      <c r="ET45" s="44">
        <f>SUM(EU3:EU43)</f>
        <v>0</v>
      </c>
      <c r="EU45" s="44"/>
      <c r="EV45" s="44">
        <f>SUM(EW3:EW43)</f>
        <v>0</v>
      </c>
      <c r="EW45" s="44"/>
      <c r="EX45" s="44">
        <f>SUM(EY3:EY43)</f>
        <v>0</v>
      </c>
      <c r="EY45" s="44"/>
      <c r="EZ45" s="44">
        <f>SUM(FA3:FA43)</f>
        <v>0</v>
      </c>
      <c r="FA45" s="44"/>
      <c r="FB45" s="44">
        <f>SUM(FC3:FC43)</f>
        <v>0</v>
      </c>
      <c r="FC45" s="44"/>
      <c r="FD45" s="44">
        <f>SUM(FE3:FE43)</f>
        <v>0</v>
      </c>
      <c r="FE45" s="44"/>
      <c r="FF45" s="44">
        <f>SUM(FG3:FG43)</f>
        <v>0</v>
      </c>
      <c r="FG45" s="44"/>
      <c r="FH45" s="44">
        <f>SUM(FI3:FI43)</f>
        <v>0</v>
      </c>
      <c r="FI45" s="44"/>
      <c r="FJ45" s="44">
        <f>SUM(FK3:FK43)</f>
        <v>0</v>
      </c>
      <c r="FK45" s="44"/>
      <c r="FL45" s="44">
        <f>SUM(FM3:FM43)</f>
        <v>0</v>
      </c>
      <c r="FM45" s="44"/>
      <c r="FN45" s="44">
        <f>SUM(FO3:FO43)</f>
        <v>0</v>
      </c>
      <c r="FO45" s="44"/>
      <c r="FP45" s="44">
        <f>SUM(FQ3:FQ43)</f>
        <v>0</v>
      </c>
      <c r="FQ45" s="44"/>
      <c r="FR45" s="44">
        <f>D45+F45+H45+J45+L45+N45+P45+R45+T45+V45+X45+Z45+AB45+AD45+AF45+AH45+AJ45+AL45+AN45+AP45+AR45+AT45+AV45+AX45+AZ45+BB45+BD45+BF45+BH45+BJ45+BL45+BN45+BP45+BR45+BT45+BV45+BX45+BZ45+CB45+CD45+CF45+CH45+CJ45+CL45+CN45+CP45+CR45+CT45+CV45+CX45+CZ45+DB45+DD45+DF45+DH45+DJ45+DL45+DN45+DP45+DR45+DT45+DV45+DX45+DZ45+EB45+ED45+EF45+EH45+EJ45+EL45+EN45+EP45+ER45+ET45+EV45+EX45+EZ45+FB45+FD45+FF45+FH45+FJ45+FL45+FN45+FP45</f>
        <v>0</v>
      </c>
      <c r="FS45" s="20"/>
      <c r="FT45" s="17"/>
      <c r="FU45" s="20"/>
      <c r="FV45" s="17"/>
      <c r="FW45" s="20"/>
      <c r="FX45" s="20"/>
      <c r="FY45" s="17"/>
      <c r="FZ45" s="20"/>
      <c r="GA45" s="17"/>
      <c r="GB45" s="20"/>
      <c r="GC45" s="17"/>
      <c r="GD45" s="20"/>
      <c r="GE45" s="17"/>
      <c r="GF45" s="20"/>
      <c r="GG45" s="17"/>
      <c r="GH45" s="20"/>
      <c r="GI45" s="17"/>
      <c r="GJ45" s="20"/>
      <c r="GK45" s="17"/>
      <c r="GL45" s="20"/>
      <c r="GM45" s="17"/>
      <c r="GN45" s="20"/>
      <c r="GO45" s="20"/>
      <c r="GP45" s="17"/>
      <c r="GQ45" s="20"/>
      <c r="GR45" s="20"/>
      <c r="GS45" s="17"/>
      <c r="GT45" s="20"/>
      <c r="GU45" s="17"/>
      <c r="GV45" s="20"/>
      <c r="GW45" s="17"/>
      <c r="GX45" s="20"/>
      <c r="GY45" s="17"/>
      <c r="GZ45" s="20"/>
      <c r="HA45" s="17"/>
      <c r="HB45" s="20"/>
      <c r="HC45" s="20"/>
      <c r="HD45" s="17"/>
      <c r="HE45" s="20"/>
      <c r="HF45" s="20"/>
      <c r="HG45" s="17"/>
      <c r="HH45" s="20"/>
      <c r="HI45" s="17"/>
      <c r="HJ45" s="20"/>
      <c r="HK45" s="17"/>
      <c r="HL45" s="20"/>
      <c r="HM45" s="17"/>
      <c r="HN45" s="20"/>
      <c r="HO45" s="17"/>
      <c r="HP45" s="20"/>
      <c r="HQ45" s="20"/>
      <c r="HR45" s="17"/>
      <c r="HS45" s="20"/>
    </row>
    <row r="46" spans="1:325" ht="18.75" customHeight="1" x14ac:dyDescent="0.35">
      <c r="A46" s="45" t="s">
        <v>30</v>
      </c>
      <c r="B46" s="45"/>
      <c r="C46" s="46"/>
      <c r="D46" s="21"/>
      <c r="E46" s="21"/>
      <c r="F46" s="21"/>
      <c r="G46" s="21"/>
      <c r="H46" s="21"/>
      <c r="I46" s="21"/>
      <c r="J46" s="47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47"/>
      <c r="BA46" s="48"/>
      <c r="BB46" s="49"/>
      <c r="BC46" s="48"/>
      <c r="BD46" s="49"/>
      <c r="BE46" s="48"/>
      <c r="BF46" s="49"/>
      <c r="BG46" s="48"/>
      <c r="BH46" s="49"/>
      <c r="BI46" s="48"/>
      <c r="BJ46" s="49"/>
      <c r="BK46" s="48"/>
      <c r="BL46" s="49"/>
      <c r="BM46" s="48"/>
      <c r="BN46" s="49"/>
      <c r="BO46" s="48"/>
      <c r="BP46" s="49"/>
      <c r="BQ46" s="48"/>
      <c r="BR46" s="49"/>
      <c r="BS46" s="48"/>
      <c r="BT46" s="49"/>
      <c r="BU46" s="48"/>
      <c r="BV46" s="49"/>
      <c r="BW46" s="48"/>
      <c r="BX46" s="49"/>
      <c r="BY46" s="48"/>
      <c r="BZ46" s="49"/>
      <c r="CA46" s="48"/>
      <c r="CB46" s="49"/>
      <c r="CC46" s="48"/>
      <c r="CD46" s="49"/>
      <c r="CE46" s="48"/>
      <c r="CF46" s="49"/>
      <c r="CG46" s="48"/>
      <c r="CH46" s="49"/>
      <c r="CI46" s="48"/>
      <c r="CJ46" s="49"/>
      <c r="CK46" s="48"/>
      <c r="CL46" s="49"/>
      <c r="CM46" s="48"/>
      <c r="CN46" s="49"/>
      <c r="CO46" s="48"/>
      <c r="CP46" s="49"/>
      <c r="CQ46" s="48"/>
      <c r="CR46" s="49"/>
      <c r="CS46" s="48"/>
      <c r="CT46" s="49"/>
      <c r="CU46" s="48"/>
      <c r="CV46" s="21"/>
      <c r="CW46" s="21"/>
      <c r="CX46" s="49"/>
      <c r="CY46" s="48"/>
      <c r="CZ46" s="49"/>
      <c r="DA46" s="48"/>
      <c r="DB46" s="49"/>
      <c r="DC46" s="48"/>
      <c r="DD46" s="49"/>
      <c r="DE46" s="48"/>
      <c r="DF46" s="49"/>
      <c r="DG46" s="48"/>
      <c r="DH46" s="49"/>
      <c r="DI46" s="48"/>
      <c r="DJ46" s="61"/>
      <c r="DK46" s="21"/>
      <c r="DL46" s="21"/>
      <c r="DM46" s="21"/>
      <c r="DN46" s="21"/>
      <c r="DO46" s="21"/>
      <c r="DP46" s="47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47"/>
      <c r="FG46" s="48"/>
      <c r="FH46" s="49"/>
      <c r="FI46" s="48"/>
      <c r="FJ46" s="49"/>
      <c r="FK46" s="48"/>
      <c r="FL46" s="49"/>
      <c r="FM46" s="48"/>
      <c r="FN46" s="49"/>
      <c r="FO46" s="48"/>
      <c r="FS46" s="20"/>
      <c r="FT46" s="17"/>
      <c r="FU46" s="20"/>
      <c r="FV46" s="17"/>
      <c r="FW46" s="20"/>
      <c r="FX46" s="20"/>
      <c r="FY46" s="17"/>
      <c r="FZ46" s="20"/>
      <c r="GA46" s="17"/>
      <c r="GB46" s="20"/>
      <c r="GC46" s="17"/>
      <c r="GD46" s="20"/>
      <c r="GE46" s="17"/>
      <c r="GF46" s="20"/>
      <c r="GG46" s="17"/>
      <c r="GH46" s="20"/>
      <c r="GI46" s="17"/>
      <c r="GJ46" s="20"/>
      <c r="GK46" s="17"/>
      <c r="GL46" s="20"/>
      <c r="GM46" s="17"/>
      <c r="GN46" s="20"/>
      <c r="GO46" s="20"/>
      <c r="GP46" s="17"/>
      <c r="GQ46" s="20"/>
      <c r="GR46" s="20"/>
      <c r="GS46" s="17"/>
      <c r="GT46" s="20"/>
      <c r="GU46" s="17"/>
      <c r="GV46" s="20"/>
      <c r="GW46" s="17"/>
      <c r="GX46" s="20"/>
      <c r="GY46" s="17"/>
      <c r="GZ46" s="20"/>
      <c r="HA46" s="17"/>
      <c r="HB46" s="20"/>
      <c r="HC46" s="20"/>
      <c r="HD46" s="17"/>
      <c r="HE46" s="20"/>
      <c r="HF46" s="20"/>
      <c r="HG46" s="17"/>
      <c r="HH46" s="20"/>
      <c r="HI46" s="17"/>
      <c r="HJ46" s="20"/>
      <c r="HK46" s="17"/>
      <c r="HL46" s="20"/>
      <c r="HM46" s="17"/>
      <c r="HN46" s="20"/>
      <c r="HO46" s="17"/>
      <c r="HP46" s="20"/>
      <c r="HQ46" s="20"/>
      <c r="HR46" s="17"/>
      <c r="HS46" s="20"/>
    </row>
    <row r="47" spans="1:325" x14ac:dyDescent="0.25">
      <c r="T47" s="2"/>
      <c r="U47" s="2"/>
      <c r="AJ47" s="9"/>
      <c r="AK47" s="3"/>
      <c r="AL47" s="3"/>
      <c r="AM47" s="3"/>
      <c r="AN47" s="3"/>
      <c r="AO47" s="3"/>
      <c r="AP47" s="3"/>
      <c r="AV47" s="1"/>
      <c r="AW47" s="1"/>
      <c r="AZ47" s="16"/>
      <c r="BA47" s="18"/>
      <c r="BB47" s="15"/>
      <c r="BC47" s="18"/>
      <c r="BD47" s="15"/>
      <c r="BE47" s="18"/>
      <c r="BF47" s="15"/>
      <c r="BG47" s="18"/>
      <c r="BH47" s="15"/>
      <c r="BI47" s="18"/>
      <c r="BJ47" s="15"/>
      <c r="BK47" s="18"/>
      <c r="BL47" s="15"/>
      <c r="BM47" s="18"/>
      <c r="BN47" s="15"/>
      <c r="BO47" s="18"/>
      <c r="BP47" s="15"/>
      <c r="BQ47" s="18"/>
      <c r="BR47" s="15"/>
      <c r="BS47" s="18"/>
      <c r="BT47" s="15"/>
      <c r="BU47" s="18"/>
      <c r="BV47" s="15"/>
      <c r="BW47" s="18"/>
      <c r="BX47" s="15"/>
      <c r="BY47" s="18"/>
      <c r="BZ47" s="15"/>
      <c r="CA47" s="18"/>
      <c r="CB47" s="15"/>
      <c r="CC47" s="18"/>
      <c r="CD47" s="15"/>
      <c r="CE47" s="18"/>
      <c r="CF47" s="15"/>
      <c r="CG47" s="18"/>
      <c r="CH47" s="15"/>
      <c r="CI47" s="18"/>
      <c r="CJ47" s="15"/>
      <c r="CK47" s="18"/>
      <c r="CL47" s="15"/>
      <c r="CM47" s="18"/>
      <c r="CN47" s="15"/>
      <c r="CO47" s="18"/>
      <c r="CP47" s="15"/>
      <c r="CQ47" s="18"/>
      <c r="CR47" s="15"/>
      <c r="CS47" s="18"/>
      <c r="CT47" s="15"/>
      <c r="CU47" s="18"/>
      <c r="CV47" s="15"/>
      <c r="CW47" s="18"/>
      <c r="CX47" s="15"/>
      <c r="CY47" s="18"/>
      <c r="CZ47" s="15"/>
      <c r="DA47" s="18"/>
      <c r="DB47" s="15"/>
      <c r="DC47" s="18"/>
      <c r="DD47" s="15"/>
      <c r="DE47" s="18"/>
      <c r="DF47" s="15"/>
      <c r="DG47" s="18"/>
      <c r="DH47" s="15"/>
      <c r="DI47" s="18"/>
      <c r="DJ47" s="15"/>
      <c r="DK47" s="18"/>
      <c r="DL47" s="15"/>
      <c r="DM47" s="18"/>
      <c r="DN47" s="15"/>
      <c r="DO47" s="18"/>
      <c r="DP47" s="15"/>
      <c r="DQ47" s="18"/>
      <c r="DR47" s="15"/>
      <c r="DS47" s="18"/>
      <c r="DT47" s="15"/>
      <c r="DU47" s="18"/>
      <c r="DV47" s="15"/>
      <c r="DW47" s="18"/>
      <c r="DX47" s="15"/>
      <c r="DY47" s="18"/>
      <c r="DZ47" s="15"/>
      <c r="EA47" s="18"/>
      <c r="EB47" s="15"/>
      <c r="EC47" s="18"/>
      <c r="ED47" s="15"/>
      <c r="EE47" s="18"/>
      <c r="EF47" s="15"/>
      <c r="EG47" s="18"/>
      <c r="EH47" s="15"/>
      <c r="EI47" s="18"/>
      <c r="EJ47" s="15"/>
      <c r="EK47" s="18"/>
      <c r="EL47" s="15"/>
      <c r="EM47" s="18"/>
      <c r="EN47" s="15"/>
      <c r="EO47" s="18"/>
      <c r="EP47" s="15"/>
      <c r="EQ47" s="18"/>
      <c r="ER47" s="15"/>
      <c r="ES47" s="18"/>
      <c r="ET47" s="15"/>
      <c r="EU47" s="18"/>
      <c r="EV47" s="15"/>
      <c r="EW47" s="18"/>
      <c r="EX47" s="15"/>
      <c r="EY47" s="18"/>
      <c r="EZ47" s="15"/>
      <c r="FA47" s="18"/>
      <c r="FB47" s="15"/>
      <c r="FC47" s="18"/>
      <c r="FD47" s="15"/>
      <c r="FE47" s="18"/>
      <c r="FF47" s="15"/>
      <c r="FG47" s="18"/>
      <c r="FH47" s="15"/>
      <c r="FI47" s="18"/>
      <c r="FJ47" s="15"/>
      <c r="FK47" s="18"/>
      <c r="FL47" s="15"/>
      <c r="FM47" s="18"/>
      <c r="FN47" s="6"/>
      <c r="FS47" s="20"/>
      <c r="FT47" s="17"/>
      <c r="FU47" s="20"/>
      <c r="FV47" s="17"/>
      <c r="FW47" s="20"/>
      <c r="FX47" s="20"/>
      <c r="FY47" s="17"/>
      <c r="FZ47" s="20"/>
      <c r="GA47" s="17"/>
      <c r="GB47" s="20"/>
      <c r="GC47" s="17"/>
      <c r="GD47" s="20"/>
      <c r="GE47" s="17"/>
      <c r="GF47" s="20"/>
      <c r="GG47" s="17"/>
      <c r="GH47" s="20"/>
      <c r="GI47" s="17"/>
      <c r="GJ47" s="20"/>
      <c r="GK47" s="17"/>
      <c r="GL47" s="20"/>
      <c r="GM47" s="17"/>
      <c r="GN47" s="20"/>
      <c r="GO47" s="20"/>
      <c r="GP47" s="17"/>
      <c r="GQ47" s="20"/>
      <c r="GR47" s="17"/>
      <c r="GS47" s="20"/>
      <c r="GT47" s="20"/>
      <c r="GU47" s="17"/>
      <c r="GV47" s="20"/>
      <c r="GW47" s="17"/>
      <c r="GX47" s="20"/>
      <c r="GY47" s="17"/>
      <c r="GZ47" s="20"/>
      <c r="HA47" s="17"/>
      <c r="HB47" s="17"/>
      <c r="HC47" s="20"/>
      <c r="HD47" s="17"/>
      <c r="HE47" s="20"/>
      <c r="HF47" s="17"/>
      <c r="HG47" s="17"/>
      <c r="HH47" s="20"/>
      <c r="HI47" s="17"/>
      <c r="HJ47" s="20"/>
      <c r="HK47" s="17"/>
      <c r="HL47" s="17"/>
      <c r="HM47" s="20"/>
      <c r="HN47" s="17"/>
      <c r="HO47" s="20"/>
      <c r="HP47" s="17"/>
      <c r="HQ47" s="17"/>
    </row>
    <row r="48" spans="1:325" x14ac:dyDescent="0.25">
      <c r="AJ48" s="3"/>
      <c r="AK48" s="3"/>
      <c r="AL48" s="3"/>
      <c r="AM48" s="3"/>
      <c r="AN48" s="3"/>
      <c r="AO48" s="3"/>
      <c r="AP48" s="3"/>
      <c r="AZ48" s="15"/>
      <c r="BA48" s="18"/>
      <c r="BB48" s="15"/>
      <c r="BC48" s="18"/>
      <c r="BD48" s="15"/>
      <c r="BE48" s="18"/>
      <c r="BF48" s="15"/>
      <c r="BG48" s="18"/>
      <c r="BH48" s="15"/>
      <c r="BI48" s="18"/>
      <c r="BJ48" s="15"/>
      <c r="BK48" s="18"/>
      <c r="BL48" s="15"/>
      <c r="BM48" s="18"/>
      <c r="BN48" s="15"/>
      <c r="BO48" s="18"/>
      <c r="BP48" s="15"/>
      <c r="BQ48" s="18"/>
      <c r="BR48" s="15"/>
      <c r="BS48" s="18"/>
      <c r="BT48" s="15"/>
      <c r="BU48" s="18"/>
      <c r="BV48" s="15"/>
      <c r="BW48" s="18"/>
      <c r="BX48" s="15"/>
      <c r="BY48" s="18"/>
      <c r="BZ48" s="15"/>
      <c r="CA48" s="18"/>
      <c r="CB48" s="15"/>
      <c r="CC48" s="18"/>
      <c r="CD48" s="15"/>
      <c r="CE48" s="18"/>
      <c r="CF48" s="15"/>
      <c r="CG48" s="18"/>
      <c r="CH48" s="15"/>
      <c r="CI48" s="18"/>
      <c r="CJ48" s="15"/>
      <c r="CK48" s="18"/>
      <c r="CL48" s="15"/>
      <c r="CM48" s="18"/>
      <c r="CN48" s="15"/>
      <c r="CO48" s="18"/>
      <c r="CP48" s="15"/>
      <c r="CQ48" s="18"/>
      <c r="CR48" s="15"/>
      <c r="CS48" s="18"/>
      <c r="CT48" s="15"/>
      <c r="CU48" s="18"/>
      <c r="CV48" s="15"/>
      <c r="CW48" s="18"/>
      <c r="CX48" s="15"/>
      <c r="CY48" s="18"/>
      <c r="CZ48" s="15"/>
      <c r="DA48" s="18"/>
      <c r="DB48" s="15"/>
      <c r="DC48" s="18"/>
      <c r="DD48" s="15"/>
      <c r="DE48" s="18"/>
      <c r="DF48" s="15"/>
      <c r="DG48" s="18"/>
      <c r="DH48" s="15"/>
      <c r="DI48" s="18"/>
      <c r="DJ48" s="15"/>
      <c r="DK48" s="18"/>
      <c r="DL48" s="15"/>
      <c r="DM48" s="18"/>
      <c r="DN48" s="15"/>
      <c r="DO48" s="18"/>
      <c r="DP48" s="15"/>
      <c r="DQ48" s="18"/>
      <c r="DR48" s="15"/>
      <c r="DS48" s="18"/>
      <c r="DT48" s="15"/>
      <c r="DU48" s="18"/>
      <c r="DV48" s="15"/>
      <c r="DW48" s="18"/>
      <c r="DX48" s="15"/>
      <c r="DY48" s="18"/>
      <c r="DZ48" s="15"/>
      <c r="EA48" s="18"/>
      <c r="EB48" s="15"/>
      <c r="EC48" s="18"/>
      <c r="ED48" s="15"/>
      <c r="EE48" s="18"/>
      <c r="EF48" s="15"/>
      <c r="EG48" s="18"/>
      <c r="EH48" s="15"/>
      <c r="EI48" s="18"/>
      <c r="EJ48" s="15"/>
      <c r="EK48" s="18"/>
      <c r="EL48" s="15"/>
      <c r="EM48" s="18"/>
      <c r="EN48" s="15"/>
      <c r="EO48" s="18"/>
      <c r="EP48" s="15"/>
      <c r="EQ48" s="18"/>
      <c r="ER48" s="15"/>
      <c r="ES48" s="18"/>
      <c r="ET48" s="15"/>
      <c r="EU48" s="18"/>
      <c r="EV48" s="15"/>
      <c r="EW48" s="18"/>
      <c r="EX48" s="15"/>
      <c r="EY48" s="18"/>
      <c r="EZ48" s="15"/>
      <c r="FA48" s="18"/>
      <c r="FB48" s="15"/>
      <c r="FC48" s="18"/>
      <c r="FD48" s="15"/>
      <c r="FE48" s="18"/>
      <c r="FF48" s="15"/>
      <c r="FG48" s="18"/>
      <c r="FH48" s="15"/>
      <c r="FI48" s="18"/>
      <c r="FJ48" s="15"/>
      <c r="FK48" s="18"/>
      <c r="FL48" s="15"/>
      <c r="FM48" s="18"/>
      <c r="FN48" s="7"/>
      <c r="FS48" s="20"/>
      <c r="FT48" s="17"/>
      <c r="FU48" s="20"/>
      <c r="FV48" s="17"/>
      <c r="FW48" s="20"/>
      <c r="FX48" s="20"/>
      <c r="FY48" s="17"/>
      <c r="FZ48" s="20"/>
      <c r="GA48" s="17"/>
      <c r="GB48" s="20"/>
      <c r="GH48" s="20"/>
      <c r="GI48" s="17"/>
      <c r="GJ48" s="20"/>
      <c r="GK48" s="17"/>
      <c r="GL48" s="20"/>
      <c r="GM48" s="17"/>
      <c r="GN48" s="20"/>
      <c r="GO48" s="20"/>
      <c r="GP48" s="17"/>
      <c r="GQ48" s="20"/>
      <c r="GR48" s="17"/>
      <c r="GS48" s="20"/>
      <c r="GT48" s="20"/>
      <c r="GU48" s="17"/>
      <c r="GV48" s="20"/>
      <c r="GW48" s="17"/>
      <c r="GX48" s="20"/>
    </row>
    <row r="49" spans="36:206" ht="15.75" x14ac:dyDescent="0.25">
      <c r="AJ49" s="3"/>
      <c r="AK49" s="3"/>
      <c r="AL49" s="3"/>
      <c r="AM49" s="3"/>
      <c r="AN49" s="3"/>
      <c r="AO49" s="3"/>
      <c r="AP49" s="3"/>
      <c r="AZ49" s="16"/>
      <c r="BA49" s="19"/>
      <c r="BB49" s="16"/>
      <c r="BC49" s="19"/>
      <c r="BD49" s="16"/>
      <c r="BE49" s="19"/>
      <c r="BF49" s="16"/>
      <c r="BG49" s="19"/>
      <c r="BH49" s="16"/>
      <c r="BI49" s="19"/>
      <c r="BJ49" s="16"/>
      <c r="BK49" s="19"/>
      <c r="BL49" s="16"/>
      <c r="BM49" s="19"/>
      <c r="BN49" s="16"/>
      <c r="BO49" s="19"/>
      <c r="BP49" s="16"/>
      <c r="BQ49" s="19"/>
      <c r="BR49" s="16"/>
      <c r="BS49" s="19"/>
      <c r="BT49" s="16"/>
      <c r="BU49" s="19"/>
      <c r="BV49" s="16"/>
      <c r="BW49" s="19"/>
      <c r="BX49" s="16"/>
      <c r="BY49" s="19"/>
      <c r="BZ49" s="16"/>
      <c r="CA49" s="19"/>
      <c r="CB49" s="16"/>
      <c r="CC49" s="19"/>
      <c r="CD49" s="16"/>
      <c r="CE49" s="19"/>
      <c r="CF49" s="16"/>
      <c r="CG49" s="19"/>
      <c r="CH49" s="16"/>
      <c r="CI49" s="19"/>
      <c r="CJ49" s="16"/>
      <c r="CK49" s="19"/>
      <c r="CL49" s="16"/>
      <c r="CM49" s="19"/>
      <c r="CN49" s="16"/>
      <c r="CO49" s="19"/>
      <c r="CP49" s="16"/>
      <c r="CQ49" s="19"/>
      <c r="CR49" s="16"/>
      <c r="CS49" s="19"/>
      <c r="CT49" s="16"/>
      <c r="CU49" s="19"/>
      <c r="CV49" s="16"/>
      <c r="CW49" s="19"/>
      <c r="CX49" s="16"/>
      <c r="CY49" s="19"/>
      <c r="CZ49" s="16"/>
      <c r="DA49" s="19"/>
      <c r="DB49" s="16"/>
      <c r="DC49" s="19"/>
      <c r="DD49" s="16"/>
      <c r="DE49" s="19"/>
      <c r="DF49" s="16"/>
      <c r="DG49" s="19"/>
      <c r="DH49" s="16"/>
      <c r="DI49" s="19"/>
      <c r="DJ49" s="16"/>
      <c r="DK49" s="19"/>
      <c r="DL49" s="16"/>
      <c r="DM49" s="19"/>
      <c r="DN49" s="16"/>
      <c r="DO49" s="19"/>
      <c r="DP49" s="16"/>
      <c r="DQ49" s="19"/>
      <c r="DR49" s="16"/>
      <c r="DS49" s="19"/>
      <c r="DT49" s="16"/>
      <c r="DU49" s="19"/>
      <c r="DV49" s="16"/>
      <c r="DW49" s="19"/>
      <c r="DX49" s="16"/>
      <c r="DY49" s="19"/>
      <c r="DZ49" s="16"/>
      <c r="EA49" s="19"/>
      <c r="EB49" s="16"/>
      <c r="EC49" s="19"/>
      <c r="ED49" s="16"/>
      <c r="EE49" s="19"/>
      <c r="EF49" s="16"/>
      <c r="EG49" s="19"/>
      <c r="EH49" s="16"/>
      <c r="EI49" s="19"/>
      <c r="EJ49" s="16"/>
      <c r="EK49" s="19"/>
      <c r="EL49" s="16"/>
      <c r="EM49" s="19"/>
      <c r="EN49" s="16"/>
      <c r="EO49" s="19"/>
      <c r="EP49" s="16"/>
      <c r="EQ49" s="19"/>
      <c r="ER49" s="16"/>
      <c r="ES49" s="19"/>
      <c r="ET49" s="16"/>
      <c r="EU49" s="19"/>
      <c r="EV49" s="16"/>
      <c r="EW49" s="19"/>
      <c r="EX49" s="16"/>
      <c r="EY49" s="19"/>
      <c r="EZ49" s="16"/>
      <c r="FA49" s="19"/>
      <c r="FB49" s="16"/>
      <c r="FC49" s="19"/>
      <c r="FD49" s="16"/>
      <c r="FE49" s="19"/>
      <c r="FF49" s="16"/>
      <c r="FG49" s="19"/>
      <c r="FH49" s="16"/>
      <c r="FI49" s="19"/>
      <c r="FJ49" s="16"/>
      <c r="FK49" s="19"/>
      <c r="FL49" s="16"/>
      <c r="FM49" s="19"/>
      <c r="FN49" s="8"/>
      <c r="FX49" s="20"/>
      <c r="FY49" s="17"/>
      <c r="FZ49" s="20"/>
      <c r="GA49" s="17"/>
      <c r="GB49" s="20"/>
      <c r="GH49" s="20"/>
      <c r="GI49" s="17"/>
      <c r="GJ49" s="20"/>
      <c r="GK49" s="17"/>
      <c r="GL49" s="20"/>
      <c r="GM49" s="17"/>
      <c r="GN49" s="20"/>
      <c r="GO49" s="17"/>
      <c r="GP49" s="20"/>
      <c r="GQ49" s="17"/>
      <c r="GR49" s="20"/>
      <c r="GS49" s="17"/>
      <c r="GT49" s="20"/>
      <c r="GU49" s="17"/>
      <c r="GV49" s="20"/>
      <c r="GW49" s="17"/>
      <c r="GX49" s="20"/>
    </row>
    <row r="50" spans="36:206" x14ac:dyDescent="0.25">
      <c r="AJ50" s="3"/>
      <c r="AK50" s="3"/>
      <c r="AL50" s="3"/>
      <c r="AM50" s="3"/>
      <c r="AN50" s="3"/>
      <c r="AO50" s="3"/>
      <c r="AP50" s="3"/>
      <c r="FX50" s="20"/>
      <c r="FY50" s="17"/>
      <c r="FZ50" s="20"/>
      <c r="GA50" s="17"/>
      <c r="GB50" s="20"/>
      <c r="GH50" s="20"/>
      <c r="GI50" s="17"/>
      <c r="GJ50" s="20"/>
      <c r="GK50" s="17"/>
      <c r="GL50" s="20"/>
    </row>
    <row r="51" spans="36:206" x14ac:dyDescent="0.25">
      <c r="FX51" s="20"/>
      <c r="FY51" s="17"/>
      <c r="FZ51" s="20"/>
      <c r="GA51" s="17"/>
      <c r="GB51" s="20"/>
    </row>
    <row r="52" spans="36:206" x14ac:dyDescent="0.25">
      <c r="FX52" s="20"/>
      <c r="FY52" s="17"/>
      <c r="FZ52" s="20"/>
      <c r="GA52" s="17"/>
      <c r="GB52" s="20"/>
    </row>
    <row r="53" spans="36:206" x14ac:dyDescent="0.25">
      <c r="FX53" s="20"/>
      <c r="FY53" s="17"/>
      <c r="FZ53" s="20"/>
      <c r="GA53" s="17"/>
      <c r="GB53" s="20"/>
    </row>
    <row r="54" spans="36:206" x14ac:dyDescent="0.25">
      <c r="FX54" s="20"/>
      <c r="FY54" s="17"/>
      <c r="FZ54" s="20"/>
      <c r="GA54" s="17"/>
      <c r="GB54" s="20"/>
    </row>
  </sheetData>
  <sheetProtection algorithmName="SHA-512" hashValue="i+VChHj6LLDXcQm3g05egY6HOhz2qisJOxN14drn8kb/SYFPecZ8NqQSDfosHNOzlVc/j4NxLQo6Ht4mFsWqZA==" saltValue="zz8foYJEKPJn5kI40uLCjQ==" spinCount="100000" sheet="1" objects="1" scenarios="1" selectLockedCells="1"/>
  <protectedRanges>
    <protectedRange algorithmName="SHA-512" hashValue="BFQQdupRhKewTPFBE7BR1v4mY4z4vkqj4bUTLfxMYteMPJy7dw8LxufYGiZraOb1nO5/bYkkloAvz2go1NxvMw==" saltValue="wRUc0xvIVmpoJlbiDK0gKA==" spinCount="100000" sqref="A1:B1" name="Plage5"/>
    <protectedRange algorithmName="SHA-512" hashValue="5bvsMpWJ3jMDjuCpkNyTbWHAxKYB/aT/KWPo+yo7mQ6BKk0n/IZ1PxGZpiSpO9owtT4MleGSHG0oNlBzx/+gWg==" saltValue="NXSZNWtXeCgZnyRISrg4/A==" spinCount="100000" sqref="A2:C2 A44:C45" name="Plage2"/>
    <protectedRange algorithmName="SHA-512" hashValue="I6/Ej4TpKeTJxTfdb/cEaWR1+e2Vtv6Jtc8bJtti4hwbjd3dhTqA6OYS5JxW6TnIhcqGbBoZaXlxQM+nhrXqgQ==" saltValue="Vmqjuw/mQgGKaP6Ov5C/Gg==" spinCount="100000" sqref="D44:FR45" name="Plage"/>
    <protectedRange algorithmName="SHA-512" hashValue="5bvsMpWJ3jMDjuCpkNyTbWHAxKYB/aT/KWPo+yo7mQ6BKk0n/IZ1PxGZpiSpO9owtT4MleGSHG0oNlBzx/+gWg==" saltValue="NXSZNWtXeCgZnyRISrg4/A==" spinCount="100000" sqref="B3:B10 B21 B33 B39:B43 B13:B19 B23:B28 B35" name="Plage2_1_2"/>
    <protectedRange algorithmName="SHA-512" hashValue="5bvsMpWJ3jMDjuCpkNyTbWHAxKYB/aT/KWPo+yo7mQ6BKk0n/IZ1PxGZpiSpO9owtT4MleGSHG0oNlBzx/+gWg==" saltValue="NXSZNWtXeCgZnyRISrg4/A==" spinCount="100000" sqref="C3:C21 C23:C28 C33:C35 C39:C43" name="Plage2_3"/>
    <protectedRange algorithmName="SHA-512" hashValue="T37L4h4IRClRJLmufPt14aCkg8EynX28pwf26e45HrGDeeaZJoSP3CA+vaaLrAAI+p9w4FXwZ/5TZpSIFo5neA==" saltValue="UrNrSMRLbROgniW5XttYRw==" spinCount="100000" sqref="FN48:FN49" name="Plage4_1"/>
    <protectedRange algorithmName="SHA-512" hashValue="mJJ4TQosLfLuXo2mEC2yHbTdzi7qFE8bigzPf2Q3f9bTcdhRz+95kCf2B0QQjcHrC28P8UxVmabb0ORSbLsTow==" saltValue="Yyc6/viamVL7MiKSjPSLOQ==" spinCount="100000" sqref="FR2:FR43" name="Plage3"/>
  </protectedRanges>
  <mergeCells count="1">
    <mergeCell ref="C44:C45"/>
  </mergeCells>
  <pageMargins left="0.25" right="0.25" top="0.75" bottom="0.75" header="0.3" footer="0.3"/>
  <pageSetup paperSize="9" scale="1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OS60"/>
  <sheetViews>
    <sheetView zoomScaleNormal="100" workbookViewId="0">
      <selection activeCell="F11" sqref="F11"/>
    </sheetView>
  </sheetViews>
  <sheetFormatPr baseColWidth="10" defaultRowHeight="15" x14ac:dyDescent="0.25"/>
  <cols>
    <col min="1" max="1" width="14.28515625" customWidth="1"/>
    <col min="2" max="2" width="45.42578125" customWidth="1"/>
    <col min="3" max="3" width="12.28515625" customWidth="1"/>
    <col min="4" max="4" width="13.85546875" customWidth="1"/>
  </cols>
  <sheetData>
    <row r="1" spans="1:8" ht="15.75" customHeight="1" x14ac:dyDescent="0.25">
      <c r="A1" s="64"/>
      <c r="B1" s="141" t="s">
        <v>44</v>
      </c>
      <c r="C1" s="142"/>
      <c r="D1" s="123" t="s">
        <v>38</v>
      </c>
      <c r="E1" s="124"/>
      <c r="F1" s="124"/>
      <c r="G1" s="124"/>
      <c r="H1" s="125"/>
    </row>
    <row r="2" spans="1:8" ht="15.75" customHeight="1" thickBot="1" x14ac:dyDescent="0.3">
      <c r="A2" s="64"/>
      <c r="B2" s="154" t="s">
        <v>56</v>
      </c>
      <c r="C2" s="155"/>
      <c r="D2" s="65" t="s">
        <v>39</v>
      </c>
      <c r="E2" s="135"/>
      <c r="F2" s="135"/>
      <c r="G2" s="135"/>
      <c r="H2" s="136"/>
    </row>
    <row r="3" spans="1:8" ht="15.75" customHeight="1" thickBot="1" x14ac:dyDescent="0.3">
      <c r="A3" s="64"/>
      <c r="B3" s="156" t="s">
        <v>58</v>
      </c>
      <c r="C3" s="158"/>
      <c r="D3" s="176" t="s">
        <v>40</v>
      </c>
      <c r="E3" s="177"/>
      <c r="F3" s="177"/>
      <c r="G3" s="177"/>
      <c r="H3" s="178"/>
    </row>
    <row r="4" spans="1:8" ht="15.75" customHeight="1" x14ac:dyDescent="0.25">
      <c r="A4" s="64"/>
      <c r="B4" s="156" t="s">
        <v>42</v>
      </c>
      <c r="C4" s="157"/>
      <c r="D4" s="159" t="s">
        <v>45</v>
      </c>
      <c r="E4" s="160"/>
      <c r="F4" s="160"/>
      <c r="G4" s="160"/>
      <c r="H4" s="161"/>
    </row>
    <row r="5" spans="1:8" ht="15" customHeight="1" x14ac:dyDescent="0.25">
      <c r="A5" s="64"/>
      <c r="B5" s="156" t="s">
        <v>57</v>
      </c>
      <c r="C5" s="157"/>
      <c r="D5" s="164" t="s">
        <v>43</v>
      </c>
      <c r="E5" s="165"/>
      <c r="F5" s="165"/>
      <c r="G5" s="165"/>
      <c r="H5" s="166"/>
    </row>
    <row r="6" spans="1:8" ht="15.75" customHeight="1" thickBot="1" x14ac:dyDescent="0.3">
      <c r="A6" s="64"/>
      <c r="B6" s="162"/>
      <c r="C6" s="163"/>
      <c r="D6" s="164" t="s">
        <v>42</v>
      </c>
      <c r="E6" s="165"/>
      <c r="F6" s="165"/>
      <c r="G6" s="165"/>
      <c r="H6" s="166"/>
    </row>
    <row r="7" spans="1:8" ht="15.75" customHeight="1" thickBot="1" x14ac:dyDescent="0.3">
      <c r="A7" s="64"/>
      <c r="B7" s="169" t="s">
        <v>63</v>
      </c>
      <c r="C7" s="170"/>
      <c r="D7" s="164" t="s">
        <v>41</v>
      </c>
      <c r="E7" s="165"/>
      <c r="F7" s="165"/>
      <c r="G7" s="165"/>
      <c r="H7" s="166"/>
    </row>
    <row r="8" spans="1:8" ht="15.75" x14ac:dyDescent="0.25">
      <c r="A8" s="64"/>
      <c r="B8" s="21"/>
      <c r="C8" s="66"/>
      <c r="D8" s="173"/>
      <c r="E8" s="174"/>
      <c r="F8" s="174"/>
      <c r="G8" s="174"/>
      <c r="H8" s="175"/>
    </row>
    <row r="9" spans="1:8" ht="15.75" customHeight="1" thickBot="1" x14ac:dyDescent="0.35">
      <c r="A9" s="167" t="s">
        <v>31</v>
      </c>
      <c r="B9" s="167"/>
      <c r="C9" s="168"/>
      <c r="D9" s="131" t="s">
        <v>46</v>
      </c>
      <c r="E9" s="132"/>
      <c r="F9" s="133"/>
      <c r="G9" s="133"/>
      <c r="H9" s="134"/>
    </row>
    <row r="10" spans="1:8" x14ac:dyDescent="0.25">
      <c r="A10" s="4" t="s">
        <v>27</v>
      </c>
      <c r="B10" s="67" t="s">
        <v>5</v>
      </c>
      <c r="C10" s="67" t="s">
        <v>16</v>
      </c>
      <c r="D10" s="137" t="s">
        <v>17</v>
      </c>
      <c r="E10" s="138"/>
      <c r="F10" s="68" t="s">
        <v>18</v>
      </c>
      <c r="G10" s="139" t="s">
        <v>19</v>
      </c>
      <c r="H10" s="140"/>
    </row>
    <row r="11" spans="1:8" ht="18.75" customHeight="1" x14ac:dyDescent="0.3">
      <c r="A11" s="102">
        <v>1</v>
      </c>
      <c r="B11" s="117" t="s">
        <v>1</v>
      </c>
      <c r="C11" s="81">
        <v>7257</v>
      </c>
      <c r="D11" s="52">
        <v>12.2</v>
      </c>
      <c r="E11" s="100" t="s">
        <v>20</v>
      </c>
      <c r="F11" s="97">
        <f>'Total groupe'!FR3</f>
        <v>0</v>
      </c>
      <c r="G11" s="69" t="s">
        <v>21</v>
      </c>
      <c r="H11" s="70">
        <f>SUM(D11*F11)</f>
        <v>0</v>
      </c>
    </row>
    <row r="12" spans="1:8" ht="18.75" customHeight="1" x14ac:dyDescent="0.3">
      <c r="A12" s="53">
        <v>2</v>
      </c>
      <c r="B12" s="179" t="s">
        <v>75</v>
      </c>
      <c r="C12" s="80">
        <v>7852</v>
      </c>
      <c r="D12" s="55">
        <v>12.2</v>
      </c>
      <c r="E12" s="101" t="s">
        <v>20</v>
      </c>
      <c r="F12" s="98">
        <f>'Total groupe'!FR4</f>
        <v>0</v>
      </c>
      <c r="G12" s="69" t="s">
        <v>21</v>
      </c>
      <c r="H12" s="70">
        <f t="shared" ref="H12:H52" si="0">SUM(D12*F12)</f>
        <v>0</v>
      </c>
    </row>
    <row r="13" spans="1:8" ht="18.75" customHeight="1" x14ac:dyDescent="0.3">
      <c r="A13" s="102">
        <v>3</v>
      </c>
      <c r="B13" s="180" t="s">
        <v>35</v>
      </c>
      <c r="C13" s="81">
        <v>9016</v>
      </c>
      <c r="D13" s="52">
        <v>12.2</v>
      </c>
      <c r="E13" s="100" t="s">
        <v>20</v>
      </c>
      <c r="F13" s="97">
        <f>'Total groupe'!FR5</f>
        <v>0</v>
      </c>
      <c r="G13" s="94" t="s">
        <v>21</v>
      </c>
      <c r="H13" s="95">
        <f t="shared" si="0"/>
        <v>0</v>
      </c>
    </row>
    <row r="14" spans="1:8" ht="18.75" customHeight="1" x14ac:dyDescent="0.3">
      <c r="A14" s="53">
        <v>4</v>
      </c>
      <c r="B14" s="179" t="s">
        <v>24</v>
      </c>
      <c r="C14" s="80">
        <v>9646</v>
      </c>
      <c r="D14" s="55">
        <v>24.7</v>
      </c>
      <c r="E14" s="101" t="s">
        <v>20</v>
      </c>
      <c r="F14" s="98">
        <f>'Total groupe'!FR6</f>
        <v>0</v>
      </c>
      <c r="G14" s="69" t="s">
        <v>21</v>
      </c>
      <c r="H14" s="70">
        <f t="shared" si="0"/>
        <v>0</v>
      </c>
    </row>
    <row r="15" spans="1:8" ht="18.75" customHeight="1" x14ac:dyDescent="0.3">
      <c r="A15" s="102">
        <v>5</v>
      </c>
      <c r="B15" s="180" t="s">
        <v>23</v>
      </c>
      <c r="C15" s="81">
        <v>7258</v>
      </c>
      <c r="D15" s="52">
        <v>12.2</v>
      </c>
      <c r="E15" s="100" t="s">
        <v>20</v>
      </c>
      <c r="F15" s="97">
        <f>'Total groupe'!FR7</f>
        <v>0</v>
      </c>
      <c r="G15" s="94" t="s">
        <v>21</v>
      </c>
      <c r="H15" s="95">
        <f t="shared" si="0"/>
        <v>0</v>
      </c>
    </row>
    <row r="16" spans="1:8" ht="18.75" customHeight="1" x14ac:dyDescent="0.3">
      <c r="A16" s="53">
        <v>6</v>
      </c>
      <c r="B16" s="179" t="s">
        <v>59</v>
      </c>
      <c r="C16" s="80">
        <v>8341</v>
      </c>
      <c r="D16" s="55">
        <v>8</v>
      </c>
      <c r="E16" s="101" t="s">
        <v>20</v>
      </c>
      <c r="F16" s="98">
        <f>'Total groupe'!FR8</f>
        <v>0</v>
      </c>
      <c r="G16" s="69" t="s">
        <v>21</v>
      </c>
      <c r="H16" s="70">
        <f t="shared" si="0"/>
        <v>0</v>
      </c>
    </row>
    <row r="17" spans="1:8" ht="18.75" customHeight="1" x14ac:dyDescent="0.3">
      <c r="A17" s="102">
        <v>7</v>
      </c>
      <c r="B17" s="117" t="s">
        <v>34</v>
      </c>
      <c r="C17" s="81">
        <v>9112</v>
      </c>
      <c r="D17" s="52">
        <v>13.8</v>
      </c>
      <c r="E17" s="100" t="s">
        <v>20</v>
      </c>
      <c r="F17" s="97">
        <f>'Total groupe'!FR9</f>
        <v>0</v>
      </c>
      <c r="G17" s="94" t="s">
        <v>21</v>
      </c>
      <c r="H17" s="95">
        <f t="shared" si="0"/>
        <v>0</v>
      </c>
    </row>
    <row r="18" spans="1:8" ht="18.75" customHeight="1" x14ac:dyDescent="0.3">
      <c r="A18" s="53">
        <v>8</v>
      </c>
      <c r="B18" s="179" t="s">
        <v>64</v>
      </c>
      <c r="C18" s="80">
        <v>8274</v>
      </c>
      <c r="D18" s="55">
        <v>9.9</v>
      </c>
      <c r="E18" s="101" t="s">
        <v>20</v>
      </c>
      <c r="F18" s="98">
        <f>'Total groupe'!FR10</f>
        <v>0</v>
      </c>
      <c r="G18" s="69" t="s">
        <v>21</v>
      </c>
      <c r="H18" s="70">
        <f t="shared" si="0"/>
        <v>0</v>
      </c>
    </row>
    <row r="19" spans="1:8" ht="18.75" customHeight="1" x14ac:dyDescent="0.3">
      <c r="A19" s="102">
        <v>9</v>
      </c>
      <c r="B19" s="117" t="s">
        <v>53</v>
      </c>
      <c r="C19" s="96">
        <v>7169</v>
      </c>
      <c r="D19" s="52">
        <v>4.3</v>
      </c>
      <c r="E19" s="100" t="s">
        <v>20</v>
      </c>
      <c r="F19" s="97">
        <f>'Total groupe'!FR11</f>
        <v>0</v>
      </c>
      <c r="G19" s="94" t="s">
        <v>21</v>
      </c>
      <c r="H19" s="95">
        <f t="shared" si="0"/>
        <v>0</v>
      </c>
    </row>
    <row r="20" spans="1:8" ht="18.75" customHeight="1" x14ac:dyDescent="0.3">
      <c r="A20" s="53">
        <v>10</v>
      </c>
      <c r="B20" s="179" t="s">
        <v>37</v>
      </c>
      <c r="C20" s="82">
        <v>6974</v>
      </c>
      <c r="D20" s="55">
        <v>12.9</v>
      </c>
      <c r="E20" s="101" t="s">
        <v>20</v>
      </c>
      <c r="F20" s="98">
        <f>'Total groupe'!FR12</f>
        <v>0</v>
      </c>
      <c r="G20" s="69" t="s">
        <v>21</v>
      </c>
      <c r="H20" s="70">
        <f t="shared" si="0"/>
        <v>0</v>
      </c>
    </row>
    <row r="21" spans="1:8" ht="18.75" customHeight="1" x14ac:dyDescent="0.3">
      <c r="A21" s="102">
        <v>11</v>
      </c>
      <c r="B21" s="180" t="s">
        <v>76</v>
      </c>
      <c r="C21" s="81">
        <v>7896</v>
      </c>
      <c r="D21" s="52">
        <v>9.1</v>
      </c>
      <c r="E21" s="100" t="s">
        <v>20</v>
      </c>
      <c r="F21" s="97">
        <f>'Total groupe'!FR13</f>
        <v>0</v>
      </c>
      <c r="G21" s="94" t="s">
        <v>21</v>
      </c>
      <c r="H21" s="95">
        <f t="shared" si="0"/>
        <v>0</v>
      </c>
    </row>
    <row r="22" spans="1:8" ht="18.75" customHeight="1" x14ac:dyDescent="0.3">
      <c r="A22" s="53">
        <v>12</v>
      </c>
      <c r="B22" s="181" t="s">
        <v>22</v>
      </c>
      <c r="C22" s="80">
        <v>7851</v>
      </c>
      <c r="D22" s="108">
        <v>10.95</v>
      </c>
      <c r="E22" s="101" t="s">
        <v>20</v>
      </c>
      <c r="F22" s="98">
        <f>'Total groupe'!FR14</f>
        <v>0</v>
      </c>
      <c r="G22" s="69" t="s">
        <v>21</v>
      </c>
      <c r="H22" s="70">
        <f t="shared" si="0"/>
        <v>0</v>
      </c>
    </row>
    <row r="23" spans="1:8" ht="18.75" customHeight="1" x14ac:dyDescent="0.3">
      <c r="A23" s="102">
        <v>13</v>
      </c>
      <c r="B23" s="180" t="s">
        <v>47</v>
      </c>
      <c r="C23" s="81">
        <v>7854</v>
      </c>
      <c r="D23" s="52">
        <v>9.1999999999999993</v>
      </c>
      <c r="E23" s="100" t="s">
        <v>20</v>
      </c>
      <c r="F23" s="97">
        <f>'Total groupe'!FR15</f>
        <v>0</v>
      </c>
      <c r="G23" s="94" t="s">
        <v>21</v>
      </c>
      <c r="H23" s="95">
        <f t="shared" si="0"/>
        <v>0</v>
      </c>
    </row>
    <row r="24" spans="1:8" ht="18.75" customHeight="1" x14ac:dyDescent="0.3">
      <c r="A24" s="53">
        <v>14</v>
      </c>
      <c r="B24" s="181" t="s">
        <v>14</v>
      </c>
      <c r="C24" s="80">
        <v>100000093</v>
      </c>
      <c r="D24" s="108">
        <v>20.95</v>
      </c>
      <c r="E24" s="101" t="s">
        <v>20</v>
      </c>
      <c r="F24" s="98">
        <f>'Total groupe'!FR16</f>
        <v>0</v>
      </c>
      <c r="G24" s="69" t="s">
        <v>21</v>
      </c>
      <c r="H24" s="70">
        <f t="shared" si="0"/>
        <v>0</v>
      </c>
    </row>
    <row r="25" spans="1:8" ht="18.75" customHeight="1" x14ac:dyDescent="0.3">
      <c r="A25" s="102">
        <v>15</v>
      </c>
      <c r="B25" s="180" t="s">
        <v>60</v>
      </c>
      <c r="C25" s="81">
        <v>100000086</v>
      </c>
      <c r="D25" s="52">
        <v>14.95</v>
      </c>
      <c r="E25" s="100" t="s">
        <v>20</v>
      </c>
      <c r="F25" s="97">
        <f>'Total groupe'!FR17</f>
        <v>0</v>
      </c>
      <c r="G25" s="94" t="s">
        <v>21</v>
      </c>
      <c r="H25" s="95">
        <f t="shared" si="0"/>
        <v>0</v>
      </c>
    </row>
    <row r="26" spans="1:8" ht="18.75" customHeight="1" x14ac:dyDescent="0.3">
      <c r="A26" s="53">
        <v>16</v>
      </c>
      <c r="B26" s="181" t="s">
        <v>13</v>
      </c>
      <c r="C26" s="82">
        <v>100000064</v>
      </c>
      <c r="D26" s="108">
        <v>4.95</v>
      </c>
      <c r="E26" s="101" t="s">
        <v>20</v>
      </c>
      <c r="F26" s="98">
        <f>'Total groupe'!FR18</f>
        <v>0</v>
      </c>
      <c r="G26" s="69" t="s">
        <v>21</v>
      </c>
      <c r="H26" s="70">
        <f t="shared" si="0"/>
        <v>0</v>
      </c>
    </row>
    <row r="27" spans="1:8" ht="18.75" customHeight="1" x14ac:dyDescent="0.3">
      <c r="A27" s="102">
        <v>17</v>
      </c>
      <c r="B27" s="182" t="s">
        <v>0</v>
      </c>
      <c r="C27" s="81">
        <v>10000061</v>
      </c>
      <c r="D27" s="59">
        <v>4.95</v>
      </c>
      <c r="E27" s="100" t="s">
        <v>20</v>
      </c>
      <c r="F27" s="97">
        <f>'Total groupe'!FR19</f>
        <v>0</v>
      </c>
      <c r="G27" s="94" t="s">
        <v>21</v>
      </c>
      <c r="H27" s="95">
        <f t="shared" si="0"/>
        <v>0</v>
      </c>
    </row>
    <row r="28" spans="1:8" ht="18.75" customHeight="1" x14ac:dyDescent="0.3">
      <c r="A28" s="53">
        <v>18</v>
      </c>
      <c r="B28" s="181" t="s">
        <v>65</v>
      </c>
      <c r="C28" s="80">
        <v>10490</v>
      </c>
      <c r="D28" s="108">
        <v>4.7</v>
      </c>
      <c r="E28" s="101" t="s">
        <v>20</v>
      </c>
      <c r="F28" s="98">
        <f>'Total groupe'!FR20</f>
        <v>0</v>
      </c>
      <c r="G28" s="69" t="s">
        <v>21</v>
      </c>
      <c r="H28" s="70">
        <f t="shared" si="0"/>
        <v>0</v>
      </c>
    </row>
    <row r="29" spans="1:8" ht="18.75" customHeight="1" x14ac:dyDescent="0.3">
      <c r="A29" s="102">
        <v>19</v>
      </c>
      <c r="B29" s="182" t="s">
        <v>77</v>
      </c>
      <c r="C29" s="96">
        <v>7072</v>
      </c>
      <c r="D29" s="85">
        <v>4.7</v>
      </c>
      <c r="E29" s="100" t="s">
        <v>20</v>
      </c>
      <c r="F29" s="97">
        <f>'Total groupe'!FR21</f>
        <v>0</v>
      </c>
      <c r="G29" s="94" t="s">
        <v>21</v>
      </c>
      <c r="H29" s="95">
        <f t="shared" si="0"/>
        <v>0</v>
      </c>
    </row>
    <row r="30" spans="1:8" ht="18.75" customHeight="1" x14ac:dyDescent="0.3">
      <c r="A30" s="53">
        <v>20</v>
      </c>
      <c r="B30" s="181" t="s">
        <v>78</v>
      </c>
      <c r="C30" s="80">
        <v>7071</v>
      </c>
      <c r="D30" s="108">
        <v>4.7</v>
      </c>
      <c r="E30" s="101" t="s">
        <v>20</v>
      </c>
      <c r="F30" s="98">
        <f>'Total groupe'!FR22</f>
        <v>0</v>
      </c>
      <c r="G30" s="69" t="s">
        <v>21</v>
      </c>
      <c r="H30" s="70">
        <f t="shared" si="0"/>
        <v>0</v>
      </c>
    </row>
    <row r="31" spans="1:8" ht="18.75" customHeight="1" x14ac:dyDescent="0.3">
      <c r="A31" s="102">
        <v>21</v>
      </c>
      <c r="B31" s="182" t="s">
        <v>79</v>
      </c>
      <c r="C31" s="81">
        <v>8270</v>
      </c>
      <c r="D31" s="59">
        <v>4.7</v>
      </c>
      <c r="E31" s="100" t="s">
        <v>20</v>
      </c>
      <c r="F31" s="97">
        <f>'Total groupe'!FR23</f>
        <v>0</v>
      </c>
      <c r="G31" s="94" t="s">
        <v>21</v>
      </c>
      <c r="H31" s="95">
        <f t="shared" si="0"/>
        <v>0</v>
      </c>
    </row>
    <row r="32" spans="1:8" ht="18.75" customHeight="1" x14ac:dyDescent="0.3">
      <c r="A32" s="53">
        <v>22</v>
      </c>
      <c r="B32" s="181" t="s">
        <v>36</v>
      </c>
      <c r="C32" s="82">
        <v>405000512</v>
      </c>
      <c r="D32" s="108">
        <v>4.8</v>
      </c>
      <c r="E32" s="101" t="s">
        <v>20</v>
      </c>
      <c r="F32" s="98">
        <f>'Total groupe'!FR24</f>
        <v>0</v>
      </c>
      <c r="G32" s="69" t="s">
        <v>21</v>
      </c>
      <c r="H32" s="70">
        <f t="shared" si="0"/>
        <v>0</v>
      </c>
    </row>
    <row r="33" spans="1:8" ht="18.75" customHeight="1" x14ac:dyDescent="0.3">
      <c r="A33" s="102">
        <v>23</v>
      </c>
      <c r="B33" s="180" t="s">
        <v>15</v>
      </c>
      <c r="C33" s="81">
        <v>405000513</v>
      </c>
      <c r="D33" s="52">
        <v>4.8</v>
      </c>
      <c r="E33" s="100" t="s">
        <v>20</v>
      </c>
      <c r="F33" s="97">
        <f>'Total groupe'!FR25</f>
        <v>0</v>
      </c>
      <c r="G33" s="94" t="s">
        <v>21</v>
      </c>
      <c r="H33" s="95">
        <f t="shared" si="0"/>
        <v>0</v>
      </c>
    </row>
    <row r="34" spans="1:8" ht="18.75" customHeight="1" x14ac:dyDescent="0.3">
      <c r="A34" s="53">
        <v>24</v>
      </c>
      <c r="B34" s="181" t="s">
        <v>61</v>
      </c>
      <c r="C34" s="80">
        <v>6254</v>
      </c>
      <c r="D34" s="108">
        <v>7.6</v>
      </c>
      <c r="E34" s="101" t="s">
        <v>20</v>
      </c>
      <c r="F34" s="98">
        <f>'Total groupe'!FR26</f>
        <v>0</v>
      </c>
      <c r="G34" s="69" t="s">
        <v>21</v>
      </c>
      <c r="H34" s="70">
        <f t="shared" si="0"/>
        <v>0</v>
      </c>
    </row>
    <row r="35" spans="1:8" ht="18.75" customHeight="1" x14ac:dyDescent="0.3">
      <c r="A35" s="102">
        <v>25</v>
      </c>
      <c r="B35" s="182" t="s">
        <v>62</v>
      </c>
      <c r="C35" s="81">
        <v>6255</v>
      </c>
      <c r="D35" s="85">
        <v>7.6</v>
      </c>
      <c r="E35" s="100" t="s">
        <v>20</v>
      </c>
      <c r="F35" s="97">
        <f>'Total groupe'!FR27</f>
        <v>0</v>
      </c>
      <c r="G35" s="94" t="s">
        <v>21</v>
      </c>
      <c r="H35" s="95">
        <f t="shared" si="0"/>
        <v>0</v>
      </c>
    </row>
    <row r="36" spans="1:8" ht="18.75" customHeight="1" x14ac:dyDescent="0.3">
      <c r="A36" s="53">
        <v>26</v>
      </c>
      <c r="B36" s="181" t="s">
        <v>80</v>
      </c>
      <c r="C36" s="80">
        <v>9807</v>
      </c>
      <c r="D36" s="108">
        <v>4.9000000000000004</v>
      </c>
      <c r="E36" s="101" t="s">
        <v>20</v>
      </c>
      <c r="F36" s="98">
        <f>'Total groupe'!FR28</f>
        <v>0</v>
      </c>
      <c r="G36" s="69" t="s">
        <v>21</v>
      </c>
      <c r="H36" s="70">
        <f>SUM(D36*F36)</f>
        <v>0</v>
      </c>
    </row>
    <row r="37" spans="1:8" ht="18.75" customHeight="1" x14ac:dyDescent="0.3">
      <c r="A37" s="102">
        <v>27</v>
      </c>
      <c r="B37" s="180" t="s">
        <v>66</v>
      </c>
      <c r="C37" s="81">
        <v>9808</v>
      </c>
      <c r="D37" s="52">
        <v>4.9000000000000004</v>
      </c>
      <c r="E37" s="100" t="s">
        <v>20</v>
      </c>
      <c r="F37" s="97">
        <f>'Total groupe'!FR29</f>
        <v>0</v>
      </c>
      <c r="G37" s="94" t="s">
        <v>21</v>
      </c>
      <c r="H37" s="95">
        <f t="shared" si="0"/>
        <v>0</v>
      </c>
    </row>
    <row r="38" spans="1:8" ht="18.75" customHeight="1" x14ac:dyDescent="0.3">
      <c r="A38" s="53">
        <v>28</v>
      </c>
      <c r="B38" s="181" t="s">
        <v>67</v>
      </c>
      <c r="C38" s="82">
        <v>7695</v>
      </c>
      <c r="D38" s="108">
        <v>4.2</v>
      </c>
      <c r="E38" s="101" t="s">
        <v>20</v>
      </c>
      <c r="F38" s="98">
        <f>'Total groupe'!FR30</f>
        <v>0</v>
      </c>
      <c r="G38" s="69" t="s">
        <v>21</v>
      </c>
      <c r="H38" s="70">
        <f t="shared" si="0"/>
        <v>0</v>
      </c>
    </row>
    <row r="39" spans="1:8" ht="18.75" customHeight="1" x14ac:dyDescent="0.3">
      <c r="A39" s="102">
        <v>29</v>
      </c>
      <c r="B39" s="182" t="s">
        <v>68</v>
      </c>
      <c r="C39" s="81">
        <v>7858</v>
      </c>
      <c r="D39" s="85">
        <v>4.2</v>
      </c>
      <c r="E39" s="100" t="s">
        <v>20</v>
      </c>
      <c r="F39" s="97">
        <f>'Total groupe'!FR31</f>
        <v>0</v>
      </c>
      <c r="G39" s="94" t="s">
        <v>21</v>
      </c>
      <c r="H39" s="95">
        <f t="shared" si="0"/>
        <v>0</v>
      </c>
    </row>
    <row r="40" spans="1:8" ht="18.75" customHeight="1" x14ac:dyDescent="0.3">
      <c r="A40" s="53">
        <v>30</v>
      </c>
      <c r="B40" s="181" t="s">
        <v>50</v>
      </c>
      <c r="C40" s="80">
        <v>100000087</v>
      </c>
      <c r="D40" s="108">
        <v>16.7</v>
      </c>
      <c r="E40" s="101" t="s">
        <v>20</v>
      </c>
      <c r="F40" s="98">
        <f>'Total groupe'!FR32</f>
        <v>0</v>
      </c>
      <c r="G40" s="69" t="s">
        <v>21</v>
      </c>
      <c r="H40" s="70">
        <f t="shared" si="0"/>
        <v>0</v>
      </c>
    </row>
    <row r="41" spans="1:8" ht="18.75" customHeight="1" x14ac:dyDescent="0.3">
      <c r="A41" s="102">
        <v>31</v>
      </c>
      <c r="B41" s="182" t="s">
        <v>48</v>
      </c>
      <c r="C41" s="81">
        <v>100000066</v>
      </c>
      <c r="D41" s="85">
        <v>16.7</v>
      </c>
      <c r="E41" s="100" t="s">
        <v>20</v>
      </c>
      <c r="F41" s="97">
        <f>'Total groupe'!FR33</f>
        <v>0</v>
      </c>
      <c r="G41" s="94" t="s">
        <v>21</v>
      </c>
      <c r="H41" s="95">
        <f t="shared" si="0"/>
        <v>0</v>
      </c>
    </row>
    <row r="42" spans="1:8" ht="18.75" customHeight="1" x14ac:dyDescent="0.3">
      <c r="A42" s="53">
        <v>32</v>
      </c>
      <c r="B42" s="181" t="s">
        <v>49</v>
      </c>
      <c r="C42" s="80">
        <v>4923</v>
      </c>
      <c r="D42" s="108">
        <v>16.7</v>
      </c>
      <c r="E42" s="101" t="s">
        <v>20</v>
      </c>
      <c r="F42" s="98">
        <f>'Total groupe'!FR34</f>
        <v>0</v>
      </c>
      <c r="G42" s="69" t="s">
        <v>21</v>
      </c>
      <c r="H42" s="70">
        <f t="shared" si="0"/>
        <v>0</v>
      </c>
    </row>
    <row r="43" spans="1:8" ht="18.75" customHeight="1" x14ac:dyDescent="0.3">
      <c r="A43" s="102">
        <v>33</v>
      </c>
      <c r="B43" s="182" t="s">
        <v>81</v>
      </c>
      <c r="C43" s="81">
        <v>9167</v>
      </c>
      <c r="D43" s="59">
        <v>3.6</v>
      </c>
      <c r="E43" s="100" t="s">
        <v>20</v>
      </c>
      <c r="F43" s="97">
        <f>'Total groupe'!FR35</f>
        <v>0</v>
      </c>
      <c r="G43" s="94" t="s">
        <v>21</v>
      </c>
      <c r="H43" s="95">
        <f t="shared" si="0"/>
        <v>0</v>
      </c>
    </row>
    <row r="44" spans="1:8" ht="18.75" customHeight="1" x14ac:dyDescent="0.3">
      <c r="A44" s="53">
        <v>34</v>
      </c>
      <c r="B44" s="181" t="s">
        <v>82</v>
      </c>
      <c r="C44" s="82">
        <v>9168</v>
      </c>
      <c r="D44" s="108">
        <v>3.6</v>
      </c>
      <c r="E44" s="101" t="s">
        <v>20</v>
      </c>
      <c r="F44" s="98">
        <f>'Total groupe'!FR36</f>
        <v>0</v>
      </c>
      <c r="G44" s="69" t="s">
        <v>21</v>
      </c>
      <c r="H44" s="70">
        <f t="shared" si="0"/>
        <v>0</v>
      </c>
    </row>
    <row r="45" spans="1:8" ht="18.75" customHeight="1" x14ac:dyDescent="0.3">
      <c r="A45" s="102">
        <v>35</v>
      </c>
      <c r="B45" s="180" t="s">
        <v>69</v>
      </c>
      <c r="C45" s="81">
        <v>9169</v>
      </c>
      <c r="D45" s="52">
        <v>3.6</v>
      </c>
      <c r="E45" s="100" t="s">
        <v>20</v>
      </c>
      <c r="F45" s="97">
        <f>'Total groupe'!FR37</f>
        <v>0</v>
      </c>
      <c r="G45" s="94" t="s">
        <v>21</v>
      </c>
      <c r="H45" s="95">
        <f t="shared" si="0"/>
        <v>0</v>
      </c>
    </row>
    <row r="46" spans="1:8" ht="18.75" customHeight="1" x14ac:dyDescent="0.3">
      <c r="A46" s="53">
        <v>36</v>
      </c>
      <c r="B46" s="181" t="s">
        <v>70</v>
      </c>
      <c r="C46" s="82">
        <v>9880</v>
      </c>
      <c r="D46" s="108">
        <v>3.6</v>
      </c>
      <c r="E46" s="101" t="s">
        <v>20</v>
      </c>
      <c r="F46" s="98">
        <f>'Total groupe'!FR38</f>
        <v>0</v>
      </c>
      <c r="G46" s="69" t="s">
        <v>21</v>
      </c>
      <c r="H46" s="70">
        <f t="shared" si="0"/>
        <v>0</v>
      </c>
    </row>
    <row r="47" spans="1:8" ht="18.75" customHeight="1" x14ac:dyDescent="0.3">
      <c r="A47" s="102">
        <v>37</v>
      </c>
      <c r="B47" s="180" t="s">
        <v>83</v>
      </c>
      <c r="C47" s="81">
        <v>10498</v>
      </c>
      <c r="D47" s="52">
        <v>1.95</v>
      </c>
      <c r="E47" s="100" t="s">
        <v>20</v>
      </c>
      <c r="F47" s="97">
        <f>'Total groupe'!FR39</f>
        <v>0</v>
      </c>
      <c r="G47" s="94" t="s">
        <v>21</v>
      </c>
      <c r="H47" s="95">
        <f t="shared" si="0"/>
        <v>0</v>
      </c>
    </row>
    <row r="48" spans="1:8" ht="18.75" customHeight="1" x14ac:dyDescent="0.3">
      <c r="A48" s="53">
        <v>38</v>
      </c>
      <c r="B48" s="181" t="s">
        <v>71</v>
      </c>
      <c r="C48" s="80">
        <v>10499</v>
      </c>
      <c r="D48" s="108">
        <v>1.95</v>
      </c>
      <c r="E48" s="101" t="s">
        <v>20</v>
      </c>
      <c r="F48" s="98">
        <f>'Total groupe'!FR40</f>
        <v>0</v>
      </c>
      <c r="G48" s="69" t="s">
        <v>21</v>
      </c>
      <c r="H48" s="70">
        <f t="shared" si="0"/>
        <v>0</v>
      </c>
    </row>
    <row r="49" spans="1:1085" ht="18.75" customHeight="1" x14ac:dyDescent="0.3">
      <c r="A49" s="102">
        <v>39</v>
      </c>
      <c r="B49" s="182" t="s">
        <v>72</v>
      </c>
      <c r="C49" s="81">
        <v>10537</v>
      </c>
      <c r="D49" s="85">
        <v>1.95</v>
      </c>
      <c r="E49" s="120" t="s">
        <v>20</v>
      </c>
      <c r="F49" s="97">
        <f>'Total groupe'!FR41</f>
        <v>0</v>
      </c>
      <c r="G49" s="94" t="s">
        <v>21</v>
      </c>
      <c r="H49" s="95">
        <f t="shared" si="0"/>
        <v>0</v>
      </c>
    </row>
    <row r="50" spans="1:1085" ht="18.75" customHeight="1" x14ac:dyDescent="0.3">
      <c r="A50" s="106">
        <v>40</v>
      </c>
      <c r="B50" s="181" t="s">
        <v>73</v>
      </c>
      <c r="C50" s="118">
        <v>10501</v>
      </c>
      <c r="D50" s="108">
        <v>1.95</v>
      </c>
      <c r="E50" s="100" t="s">
        <v>20</v>
      </c>
      <c r="F50" s="119">
        <f>'Total groupe'!FR42</f>
        <v>0</v>
      </c>
      <c r="G50" s="94" t="s">
        <v>21</v>
      </c>
      <c r="H50" s="95">
        <f t="shared" si="0"/>
        <v>0</v>
      </c>
    </row>
    <row r="51" spans="1:1085" ht="18.75" customHeight="1" x14ac:dyDescent="0.3">
      <c r="A51" s="102">
        <v>41</v>
      </c>
      <c r="B51" s="180" t="s">
        <v>74</v>
      </c>
      <c r="C51" s="81">
        <v>10502</v>
      </c>
      <c r="D51" s="52">
        <v>1.95</v>
      </c>
      <c r="E51" s="100" t="s">
        <v>20</v>
      </c>
      <c r="F51" s="97">
        <f>'Total groupe'!FR43</f>
        <v>0</v>
      </c>
      <c r="G51" s="69" t="s">
        <v>21</v>
      </c>
      <c r="H51" s="70">
        <f t="shared" si="0"/>
        <v>0</v>
      </c>
    </row>
    <row r="52" spans="1:1085" s="88" customFormat="1" ht="18.75" x14ac:dyDescent="0.3">
      <c r="A52" s="89"/>
      <c r="B52" s="171" t="s">
        <v>51</v>
      </c>
      <c r="C52" s="172"/>
      <c r="D52" s="93"/>
      <c r="E52" s="90"/>
      <c r="F52" s="91">
        <v>0</v>
      </c>
      <c r="G52" s="92" t="s">
        <v>21</v>
      </c>
      <c r="H52" s="95">
        <f t="shared" si="0"/>
        <v>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  <c r="AML52"/>
      <c r="AMM52"/>
      <c r="AMN52"/>
      <c r="AMO52"/>
      <c r="AMP52"/>
      <c r="AMQ52"/>
      <c r="AMR52"/>
      <c r="AMS52"/>
      <c r="AMT52"/>
      <c r="AMU52"/>
      <c r="AMV52"/>
      <c r="AMW52"/>
      <c r="AMX52"/>
      <c r="AMY52"/>
      <c r="AMZ52"/>
      <c r="ANA52"/>
      <c r="ANB52"/>
      <c r="ANC52"/>
      <c r="AND52"/>
      <c r="ANE52"/>
      <c r="ANF52"/>
      <c r="ANG52"/>
      <c r="ANH52"/>
      <c r="ANI52"/>
      <c r="ANJ52"/>
      <c r="ANK52"/>
      <c r="ANL52"/>
      <c r="ANM52"/>
      <c r="ANN52"/>
      <c r="ANO52"/>
      <c r="ANP52"/>
      <c r="ANQ52"/>
      <c r="ANR52"/>
      <c r="ANS52"/>
      <c r="ANT52"/>
      <c r="ANU52"/>
      <c r="ANV52"/>
      <c r="ANW52"/>
      <c r="ANX52"/>
      <c r="ANY52"/>
      <c r="ANZ52"/>
      <c r="AOA52"/>
      <c r="AOB52"/>
      <c r="AOC52"/>
      <c r="AOD52"/>
      <c r="AOE52"/>
      <c r="AOF52"/>
      <c r="AOG52"/>
      <c r="AOH52"/>
      <c r="AOI52"/>
      <c r="AOJ52"/>
      <c r="AOK52"/>
      <c r="AOL52"/>
      <c r="AOM52"/>
      <c r="AON52"/>
      <c r="AOO52"/>
      <c r="AOP52"/>
      <c r="AOQ52"/>
      <c r="AOR52"/>
      <c r="AOS52"/>
    </row>
    <row r="53" spans="1:1085" x14ac:dyDescent="0.25">
      <c r="A53" s="71"/>
      <c r="B53" s="72" t="s">
        <v>29</v>
      </c>
      <c r="C53" s="73"/>
      <c r="D53" s="144"/>
      <c r="E53" s="145"/>
      <c r="F53" s="74">
        <f>SUM(F11:F51)</f>
        <v>0</v>
      </c>
      <c r="G53" s="75"/>
      <c r="H53" s="76">
        <f>SUM(H11:H51)</f>
        <v>0</v>
      </c>
    </row>
    <row r="54" spans="1:1085" x14ac:dyDescent="0.25">
      <c r="A54" s="71"/>
      <c r="B54" s="73" t="s">
        <v>10</v>
      </c>
      <c r="C54" s="73"/>
      <c r="D54" s="5" t="s">
        <v>28</v>
      </c>
      <c r="E54" s="5"/>
      <c r="F54" s="5"/>
      <c r="G54" s="146">
        <f>IF(H53&gt;6000,"25%",IF(H53&gt;3001,"20%",IF(H53&lt;3000,"15"%)))</f>
        <v>0.15</v>
      </c>
      <c r="H54" s="147"/>
    </row>
    <row r="55" spans="1:1085" x14ac:dyDescent="0.25">
      <c r="A55" s="71"/>
      <c r="B55" s="73" t="s">
        <v>11</v>
      </c>
      <c r="C55" s="73"/>
      <c r="D55" s="148" t="s">
        <v>25</v>
      </c>
      <c r="E55" s="149"/>
      <c r="F55" s="150"/>
      <c r="G55" s="151">
        <f>H53*G54</f>
        <v>0</v>
      </c>
      <c r="H55" s="152"/>
    </row>
    <row r="56" spans="1:1085" ht="15" customHeight="1" x14ac:dyDescent="0.25">
      <c r="A56" s="71"/>
      <c r="B56" s="73" t="s">
        <v>12</v>
      </c>
      <c r="C56" s="73"/>
      <c r="D56" s="148" t="s">
        <v>52</v>
      </c>
      <c r="E56" s="149"/>
      <c r="F56" s="150"/>
      <c r="G56" s="21"/>
      <c r="H56" s="77">
        <f>H53-G55</f>
        <v>0</v>
      </c>
    </row>
    <row r="57" spans="1:1085" ht="15.75" customHeight="1" x14ac:dyDescent="0.25">
      <c r="A57" s="78"/>
      <c r="B57" s="79"/>
      <c r="C57" s="79"/>
      <c r="D57" s="126" t="s">
        <v>26</v>
      </c>
      <c r="E57" s="127"/>
      <c r="F57" s="128"/>
      <c r="G57" s="129">
        <f>IF(H56&lt;150,H56+15,H56)</f>
        <v>15</v>
      </c>
      <c r="H57" s="130"/>
      <c r="N57" s="99"/>
    </row>
    <row r="58" spans="1:1085" ht="15.75" customHeight="1" x14ac:dyDescent="0.3">
      <c r="A58" s="153" t="s">
        <v>32</v>
      </c>
      <c r="B58" s="153"/>
      <c r="C58" s="153"/>
      <c r="D58" s="153"/>
      <c r="E58" s="153"/>
      <c r="F58" s="153"/>
      <c r="G58" s="153"/>
      <c r="H58" s="153"/>
    </row>
    <row r="59" spans="1:1085" ht="15" customHeight="1" x14ac:dyDescent="0.25">
      <c r="A59" s="10"/>
      <c r="B59" s="11"/>
      <c r="C59" s="11"/>
      <c r="D59" s="12"/>
      <c r="E59" s="12"/>
      <c r="F59" s="12"/>
      <c r="G59" s="13"/>
      <c r="H59" s="13"/>
    </row>
    <row r="60" spans="1:1085" x14ac:dyDescent="0.25">
      <c r="A60" s="143" t="s">
        <v>3</v>
      </c>
      <c r="B60" s="143"/>
      <c r="C60" s="143"/>
      <c r="D60" s="143"/>
      <c r="E60" s="143"/>
      <c r="F60" s="143"/>
      <c r="G60" s="143"/>
      <c r="H60" s="143"/>
    </row>
  </sheetData>
  <sheetProtection algorithmName="SHA-512" hashValue="SCGLGXZau0KCoq+rZHaXjFC+yFuw3NY8inMybjOzLsA4HrtKVLnkpPS+52/vWXrYXOl2HL17bPeEQl0Wkv9jOg==" saltValue="5ErK+Y3T9V/zg4ZRQjdsdw==" spinCount="100000" sheet="1" objects="1" scenarios="1" selectLockedCells="1"/>
  <protectedRanges>
    <protectedRange algorithmName="SHA-512" hashValue="5bvsMpWJ3jMDjuCpkNyTbWHAxKYB/aT/KWPo+yo7mQ6BKk0n/IZ1PxGZpiSpO9owtT4MleGSHG0oNlBzx/+gWg==" saltValue="NXSZNWtXeCgZnyRISrg4/A==" spinCount="100000" sqref="C11:C18 B52:C52 C21:C28 C45 C47:C51 C30:C31 C33:C37 C39:C43" name="Plage2_1"/>
    <protectedRange algorithmName="SHA-512" hashValue="5bvsMpWJ3jMDjuCpkNyTbWHAxKYB/aT/KWPo+yo7mQ6BKk0n/IZ1PxGZpiSpO9owtT4MleGSHG0oNlBzx/+gWg==" saltValue="NXSZNWtXeCgZnyRISrg4/A==" spinCount="100000" sqref="D52" name="Plage2_2"/>
    <protectedRange algorithmName="SHA-512" hashValue="5bvsMpWJ3jMDjuCpkNyTbWHAxKYB/aT/KWPo+yo7mQ6BKk0n/IZ1PxGZpiSpO9owtT4MleGSHG0oNlBzx/+gWg==" saltValue="NXSZNWtXeCgZnyRISrg4/A==" spinCount="100000" sqref="B11:B18 B29 B41 B47:B51 B21:B27 B31:B36 B43" name="Plage2_1_2_1"/>
    <protectedRange algorithmName="SHA-512" hashValue="5bvsMpWJ3jMDjuCpkNyTbWHAxKYB/aT/KWPo+yo7mQ6BKk0n/IZ1PxGZpiSpO9owtT4MleGSHG0oNlBzx/+gWg==" saltValue="NXSZNWtXeCgZnyRISrg4/A==" spinCount="100000" sqref="D11:D29 D31:D36 D41:D43 D47:D51" name="Plage2_3"/>
  </protectedRanges>
  <mergeCells count="30">
    <mergeCell ref="A9:C9"/>
    <mergeCell ref="B7:C7"/>
    <mergeCell ref="B52:C52"/>
    <mergeCell ref="D8:H8"/>
    <mergeCell ref="D3:H3"/>
    <mergeCell ref="D7:H7"/>
    <mergeCell ref="B1:C1"/>
    <mergeCell ref="A60:H60"/>
    <mergeCell ref="D53:E53"/>
    <mergeCell ref="G54:H54"/>
    <mergeCell ref="D55:F55"/>
    <mergeCell ref="G55:H55"/>
    <mergeCell ref="D56:F56"/>
    <mergeCell ref="A58:H58"/>
    <mergeCell ref="B2:C2"/>
    <mergeCell ref="B4:C4"/>
    <mergeCell ref="B3:C3"/>
    <mergeCell ref="D4:H4"/>
    <mergeCell ref="B5:C5"/>
    <mergeCell ref="B6:C6"/>
    <mergeCell ref="D5:H5"/>
    <mergeCell ref="D6:H6"/>
    <mergeCell ref="D1:H1"/>
    <mergeCell ref="D57:F57"/>
    <mergeCell ref="G57:H57"/>
    <mergeCell ref="D9:E9"/>
    <mergeCell ref="F9:H9"/>
    <mergeCell ref="E2:H2"/>
    <mergeCell ref="D10:E10"/>
    <mergeCell ref="G10:H10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Total groupe</vt:lpstr>
      <vt:lpstr>BdC Récap à retourner</vt:lpstr>
      <vt:lpstr>'Total groupe'!Zone_d_impression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ETIENVRE François Xavier</dc:creator>
  <cp:lastModifiedBy>CHEF CHEF Logistique</cp:lastModifiedBy>
  <cp:lastPrinted>2024-07-15T11:44:07Z</cp:lastPrinted>
  <dcterms:created xsi:type="dcterms:W3CDTF">2019-10-10T14:52:55Z</dcterms:created>
  <dcterms:modified xsi:type="dcterms:W3CDTF">2024-07-15T11:56:06Z</dcterms:modified>
</cp:coreProperties>
</file>